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641D99DA-1A61-40C4-84FC-B8C0D67466FE}" xr6:coauthVersionLast="36" xr6:coauthVersionMax="36" xr10:uidLastSave="{00000000-0000-0000-0000-000000000000}"/>
  <bookViews>
    <workbookView xWindow="120" yWindow="135" windowWidth="19440" windowHeight="7170" activeTab="1" xr2:uid="{00000000-000D-0000-FFFF-FFFF00000000}"/>
  </bookViews>
  <sheets>
    <sheet name="THIẾT BỊ" sheetId="1" r:id="rId1"/>
    <sheet name="SỮA CHỮA" sheetId="2" r:id="rId2"/>
    <sheet name="NHÀ VỆ SINH" sheetId="3" r:id="rId3"/>
  </sheets>
  <definedNames>
    <definedName name="_xlnm.Print_Titles" localSheetId="2">'NHÀ VỆ SINH'!$6:$7</definedName>
    <definedName name="_xlnm.Print_Titles" localSheetId="1">'SỮA CHỮA'!$6:$7</definedName>
  </definedNames>
  <calcPr calcId="179021"/>
</workbook>
</file>

<file path=xl/calcChain.xml><?xml version="1.0" encoding="utf-8"?>
<calcChain xmlns="http://schemas.openxmlformats.org/spreadsheetml/2006/main">
  <c r="G40" i="1" l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H7" i="1"/>
  <c r="G31" i="1" l="1"/>
  <c r="G39" i="1"/>
  <c r="G9" i="1"/>
  <c r="G8" i="1" s="1"/>
  <c r="F7" i="1"/>
  <c r="G7" i="1" l="1"/>
  <c r="G6" i="1" s="1"/>
  <c r="E12" i="3" l="1"/>
  <c r="G8" i="3"/>
  <c r="E8" i="3"/>
  <c r="G12" i="3" l="1"/>
  <c r="C8" i="3" l="1"/>
</calcChain>
</file>

<file path=xl/sharedStrings.xml><?xml version="1.0" encoding="utf-8"?>
<sst xmlns="http://schemas.openxmlformats.org/spreadsheetml/2006/main" count="112" uniqueCount="76">
  <si>
    <t>STT</t>
  </si>
  <si>
    <t>Tên trường</t>
  </si>
  <si>
    <t>Hiện trạng 
(hư hỏng, xuống cấp,…)</t>
  </si>
  <si>
    <t>Ghi chú</t>
  </si>
  <si>
    <t>Tổng cộng</t>
  </si>
  <si>
    <t>Biểu số 09-DT</t>
  </si>
  <si>
    <t>Thuộc địa bàn</t>
  </si>
  <si>
    <t>Năm sửa chữa, bảo dưỡng gần nhất</t>
  </si>
  <si>
    <t>Phương án (nâng cấp, cải tạo, sửa chữa,…)</t>
  </si>
  <si>
    <t>Dự toán kinh phí</t>
  </si>
  <si>
    <t>Lũy kế vốn bố trí dự kiến đến 31/12/2022 (nếu có)</t>
  </si>
  <si>
    <t>Dự toán bố trí vốn thực hiện năm 2023</t>
  </si>
  <si>
    <t>xây mới</t>
  </si>
  <si>
    <t>Xây dựng mới</t>
  </si>
  <si>
    <t>I</t>
  </si>
  <si>
    <t>Nâng cấp sửa chữa</t>
  </si>
  <si>
    <t>II</t>
  </si>
  <si>
    <t>Nhà vệ sinh xuống cấp</t>
  </si>
  <si>
    <t>PHÒNG GIÁO DỤC VÀ ĐÀO TẠO</t>
  </si>
  <si>
    <t xml:space="preserve">    UBND HUYỆN PHONG ĐiỀN</t>
  </si>
  <si>
    <t>Kế toán trưởng</t>
  </si>
  <si>
    <t>Trương Minh Hải</t>
  </si>
  <si>
    <t>Xây dựng bếp mới</t>
  </si>
  <si>
    <t>III</t>
  </si>
  <si>
    <t>Chưa có bếp</t>
  </si>
  <si>
    <t>PHÓ TRƯỞNG PHÒNG</t>
  </si>
  <si>
    <t>Đặng Thị Thu Hương</t>
  </si>
  <si>
    <t>DỰ TOÁN KINH PHÍ  XÂY DỰNG MỚI, NHÀ VỆ SINH, BẾP VÀ SỬA CHỮA NHÀ VỆ SINH TRƯỜNG HỌC
 NĂM 2024</t>
  </si>
  <si>
    <t>Bếp không đạt chuẩn đã xuống cấp</t>
  </si>
  <si>
    <t>Dự toán bố trí vốn thực hiện năm 2024</t>
  </si>
  <si>
    <t>DỰ TOÁN KINH PHÍ  BẢO DƯỠNG SỬA CHỮA LỚN TRƯỜNG HỌC NĂM 2024</t>
  </si>
  <si>
    <t>Phong Điền, ngày     tháng     năm 2023</t>
  </si>
  <si>
    <t>UBND huyện, thị xã, thành phố….</t>
  </si>
  <si>
    <t>DỰ TOÁN CHI TIẾT NHU CẦU KINH PHÍ 
TĂNG CƯỜNG CƠ SỞ VẬT CHẤT NGÀNH GIÁO DỤC NĂM 2023</t>
  </si>
  <si>
    <t>Loại thiết bị</t>
  </si>
  <si>
    <t>Tổng số lượng (bố trí đủ nhu cầu theo quy định)</t>
  </si>
  <si>
    <t>Số hiện có đến thời điểm báo cáo</t>
  </si>
  <si>
    <t>Số còn thiếu</t>
  </si>
  <si>
    <t>Trong đó: cần trang bị năm 2023</t>
  </si>
  <si>
    <t>Số lượng</t>
  </si>
  <si>
    <t>Dự toán</t>
  </si>
  <si>
    <t>đg</t>
  </si>
  <si>
    <t>A</t>
  </si>
  <si>
    <t>B</t>
  </si>
  <si>
    <t>3=1-2</t>
  </si>
  <si>
    <t>Khối Mầm non</t>
  </si>
  <si>
    <t>Hệ thống camera giám sát</t>
  </si>
  <si>
    <t>Hệ thống âm thanh</t>
  </si>
  <si>
    <t xml:space="preserve">Bàn ghế học sinh </t>
  </si>
  <si>
    <t>Bộ bàn ghế hội đồng</t>
  </si>
  <si>
    <t>Bộ thiết bị trẻ 2-3 tuổi</t>
  </si>
  <si>
    <t>Bộ thiết bị trẻ 3-4 tuổi</t>
  </si>
  <si>
    <t>Thiết bị 4-5 tuổi</t>
  </si>
  <si>
    <t>Bộ thiết bị trẻ 5-6 tuổi</t>
  </si>
  <si>
    <t>Bập bênh đôi</t>
  </si>
  <si>
    <t>Bập bênh đơn</t>
  </si>
  <si>
    <t>Con vật nhún lò xo</t>
  </si>
  <si>
    <t>Cầu trượt đôi</t>
  </si>
  <si>
    <t>Đu quay mâm không ray</t>
  </si>
  <si>
    <t>Xe đạp chân</t>
  </si>
  <si>
    <t>Xích đu treo</t>
  </si>
  <si>
    <t>Thang leo</t>
  </si>
  <si>
    <t>Bập bênh đòn</t>
  </si>
  <si>
    <t>Bộ vận động đa năng</t>
  </si>
  <si>
    <t>Cầu thằng bằng giao động</t>
  </si>
  <si>
    <t>Nhà bóng</t>
  </si>
  <si>
    <t>TV kết nối náy tính tại lớp học</t>
  </si>
  <si>
    <t>Máy tính Laptop</t>
  </si>
  <si>
    <t>Bàn ghế học sinh</t>
  </si>
  <si>
    <t>Khối tiểu học</t>
  </si>
  <si>
    <t>Tivi phục vụ dạy học</t>
  </si>
  <si>
    <t>Máy tính phục vụ dạy học</t>
  </si>
  <si>
    <t>Khối THCS</t>
  </si>
  <si>
    <t>tên tường</t>
  </si>
  <si>
    <t>tên trường</t>
  </si>
  <si>
    <t>Chưa có nhà VS giáo viên hoặc học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</si>
</sst>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_-* #,##0\ _₫_-;\-* #,##0\ _₫_-;_-* &quot;-&quot;??\ _₫_-;_-@_-"/>
    <numFmt numFmtId="166" formatCode="_(* #,##0_);_(* \(#,##0\);_(* &quot;-&quot;??_);_(@_)"/>
  </numFmts>
  <fonts count="25" x14ac:knownFonts="1"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sz val="12"/>
      <name val=".VnTime"/>
      <family val="2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i/>
      <sz val="12"/>
      <name val="Times New Roman"/>
      <family val="1"/>
      <charset val="163"/>
    </font>
    <font>
      <sz val="11"/>
      <name val="Times New Roman"/>
      <family val="1"/>
      <charset val="163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sz val="14"/>
      <color rgb="FFFF0000"/>
      <name val="Cambria"/>
      <family val="1"/>
      <charset val="163"/>
      <scheme val="major"/>
    </font>
    <font>
      <i/>
      <sz val="14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11"/>
      <name val="Arial"/>
      <family val="2"/>
      <charset val="163"/>
    </font>
    <font>
      <b/>
      <sz val="11"/>
      <color rgb="FFFF0000"/>
      <name val="Times New Roman"/>
      <family val="1"/>
      <charset val="163"/>
    </font>
    <font>
      <sz val="11"/>
      <color theme="1"/>
      <name val="Times New Roman"/>
      <family val="1"/>
      <charset val="163"/>
    </font>
    <font>
      <i/>
      <sz val="12"/>
      <name val="Times New Roman"/>
      <family val="1"/>
    </font>
    <font>
      <sz val="9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8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0080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</cellStyleXfs>
  <cellXfs count="154">
    <xf numFmtId="0" fontId="0" fillId="0" borderId="0" xfId="0"/>
    <xf numFmtId="165" fontId="6" fillId="0" borderId="0" xfId="4" applyNumberFormat="1" applyFont="1"/>
    <xf numFmtId="165" fontId="7" fillId="0" borderId="0" xfId="4" applyNumberFormat="1" applyFont="1"/>
    <xf numFmtId="165" fontId="7" fillId="0" borderId="1" xfId="4" applyNumberFormat="1" applyFont="1" applyBorder="1"/>
    <xf numFmtId="165" fontId="7" fillId="0" borderId="1" xfId="4" applyNumberFormat="1" applyFont="1" applyBorder="1" applyAlignment="1">
      <alignment horizontal="left"/>
    </xf>
    <xf numFmtId="165" fontId="6" fillId="0" borderId="1" xfId="4" applyNumberFormat="1" applyFont="1" applyBorder="1"/>
    <xf numFmtId="165" fontId="7" fillId="0" borderId="1" xfId="4" applyNumberFormat="1" applyFont="1" applyBorder="1" applyAlignment="1">
      <alignment horizontal="center"/>
    </xf>
    <xf numFmtId="165" fontId="6" fillId="0" borderId="1" xfId="4" applyNumberFormat="1" applyFont="1" applyBorder="1" applyAlignment="1">
      <alignment horizontal="center"/>
    </xf>
    <xf numFmtId="165" fontId="6" fillId="0" borderId="0" xfId="4" applyNumberFormat="1" applyFont="1" applyBorder="1" applyAlignment="1">
      <alignment horizontal="center"/>
    </xf>
    <xf numFmtId="0" fontId="4" fillId="2" borderId="0" xfId="0" applyNumberFormat="1" applyFont="1" applyFill="1" applyAlignment="1">
      <alignment vertical="top"/>
    </xf>
    <xf numFmtId="0" fontId="4" fillId="2" borderId="0" xfId="1" applyFont="1" applyFill="1" applyAlignment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2" borderId="0" xfId="0" applyNumberFormat="1" applyFont="1" applyFill="1" applyAlignment="1">
      <alignment vertical="top"/>
    </xf>
    <xf numFmtId="0" fontId="4" fillId="2" borderId="0" xfId="1" applyFont="1" applyFill="1" applyAlignment="1">
      <alignment vertical="center"/>
    </xf>
    <xf numFmtId="0" fontId="4" fillId="2" borderId="4" xfId="1" applyFont="1" applyFill="1" applyBorder="1" applyAlignment="1"/>
    <xf numFmtId="0" fontId="5" fillId="2" borderId="1" xfId="1" applyFont="1" applyFill="1" applyBorder="1" applyAlignment="1">
      <alignment horizontal="center" vertical="center" textRotation="90"/>
    </xf>
    <xf numFmtId="0" fontId="5" fillId="2" borderId="1" xfId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center" vertical="center"/>
    </xf>
    <xf numFmtId="0" fontId="11" fillId="0" borderId="0" xfId="1" applyFont="1" applyFill="1"/>
    <xf numFmtId="0" fontId="11" fillId="0" borderId="0" xfId="1" applyFont="1" applyFill="1" applyAlignment="1">
      <alignment horizontal="center"/>
    </xf>
    <xf numFmtId="0" fontId="10" fillId="0" borderId="0" xfId="0" applyNumberFormat="1" applyFont="1" applyAlignment="1">
      <alignment horizontal="center" vertical="top"/>
    </xf>
    <xf numFmtId="0" fontId="6" fillId="0" borderId="0" xfId="0" applyFont="1"/>
    <xf numFmtId="165" fontId="10" fillId="0" borderId="1" xfId="4" applyNumberFormat="1" applyFont="1" applyBorder="1" applyAlignment="1">
      <alignment vertical="justify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vertical="justify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3" fontId="11" fillId="3" borderId="1" xfId="0" applyNumberFormat="1" applyFont="1" applyFill="1" applyBorder="1" applyAlignment="1">
      <alignment horizontal="left" vertical="center" wrapText="1"/>
    </xf>
    <xf numFmtId="165" fontId="10" fillId="3" borderId="1" xfId="4" applyNumberFormat="1" applyFont="1" applyFill="1" applyBorder="1" applyAlignment="1">
      <alignment horizontal="left" vertical="center" wrapText="1"/>
    </xf>
    <xf numFmtId="165" fontId="7" fillId="0" borderId="1" xfId="4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165" fontId="7" fillId="0" borderId="0" xfId="4" applyNumberFormat="1" applyFont="1" applyBorder="1"/>
    <xf numFmtId="165" fontId="6" fillId="0" borderId="0" xfId="4" applyNumberFormat="1" applyFont="1" applyBorder="1"/>
    <xf numFmtId="0" fontId="11" fillId="0" borderId="0" xfId="1" applyFont="1" applyFill="1" applyAlignment="1"/>
    <xf numFmtId="0" fontId="10" fillId="0" borderId="0" xfId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1" applyFont="1" applyFill="1" applyAlignment="1"/>
    <xf numFmtId="0" fontId="4" fillId="5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165" fontId="9" fillId="5" borderId="1" xfId="4" applyNumberFormat="1" applyFont="1" applyFill="1" applyBorder="1" applyAlignment="1">
      <alignment vertical="center"/>
    </xf>
    <xf numFmtId="165" fontId="9" fillId="5" borderId="1" xfId="0" applyNumberFormat="1" applyFont="1" applyFill="1" applyBorder="1" applyAlignment="1">
      <alignment vertical="center" wrapText="1"/>
    </xf>
    <xf numFmtId="165" fontId="9" fillId="5" borderId="1" xfId="4" applyNumberFormat="1" applyFont="1" applyFill="1" applyBorder="1" applyAlignment="1">
      <alignment horizontal="right" vertical="center"/>
    </xf>
    <xf numFmtId="166" fontId="4" fillId="5" borderId="1" xfId="1" applyNumberFormat="1" applyFont="1" applyFill="1" applyBorder="1" applyAlignment="1">
      <alignment horizontal="center" vertical="center"/>
    </xf>
    <xf numFmtId="0" fontId="4" fillId="5" borderId="0" xfId="1" applyFont="1" applyFill="1" applyAlignment="1">
      <alignment horizontal="center"/>
    </xf>
    <xf numFmtId="0" fontId="16" fillId="0" borderId="0" xfId="0" applyNumberFormat="1" applyFont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textRotation="90"/>
    </xf>
    <xf numFmtId="0" fontId="17" fillId="0" borderId="1" xfId="1" applyFont="1" applyFill="1" applyBorder="1" applyAlignment="1">
      <alignment horizontal="center" vertical="center"/>
    </xf>
    <xf numFmtId="166" fontId="17" fillId="0" borderId="1" xfId="4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 wrapText="1"/>
    </xf>
    <xf numFmtId="166" fontId="5" fillId="0" borderId="9" xfId="4" applyNumberFormat="1" applyFont="1" applyFill="1" applyBorder="1" applyAlignment="1">
      <alignment horizontal="center" vertical="center" wrapText="1"/>
    </xf>
    <xf numFmtId="166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8" fillId="6" borderId="10" xfId="0" applyFont="1" applyFill="1" applyBorder="1" applyAlignment="1">
      <alignment horizontal="center" vertical="center"/>
    </xf>
    <xf numFmtId="165" fontId="18" fillId="2" borderId="1" xfId="4" applyNumberFormat="1" applyFont="1" applyFill="1" applyBorder="1" applyAlignment="1">
      <alignment vertical="center"/>
    </xf>
    <xf numFmtId="0" fontId="18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wrapText="1"/>
    </xf>
    <xf numFmtId="165" fontId="21" fillId="2" borderId="1" xfId="4" applyNumberFormat="1" applyFont="1" applyFill="1" applyBorder="1" applyAlignment="1"/>
    <xf numFmtId="166" fontId="22" fillId="0" borderId="0" xfId="1" applyNumberFormat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21" fillId="2" borderId="10" xfId="0" applyFont="1" applyFill="1" applyBorder="1" applyAlignment="1">
      <alignment vertical="center" wrapText="1"/>
    </xf>
    <xf numFmtId="165" fontId="21" fillId="2" borderId="1" xfId="4" applyNumberFormat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23" fillId="2" borderId="10" xfId="0" applyFont="1" applyFill="1" applyBorder="1" applyAlignment="1">
      <alignment horizontal="left" vertical="center" wrapText="1"/>
    </xf>
    <xf numFmtId="0" fontId="24" fillId="7" borderId="10" xfId="0" applyFont="1" applyFill="1" applyBorder="1" applyAlignment="1">
      <alignment vertical="center" wrapText="1"/>
    </xf>
    <xf numFmtId="0" fontId="24" fillId="4" borderId="10" xfId="0" applyFont="1" applyFill="1" applyBorder="1" applyAlignment="1">
      <alignment vertical="center" wrapText="1"/>
    </xf>
    <xf numFmtId="0" fontId="24" fillId="7" borderId="10" xfId="0" applyFont="1" applyFill="1" applyBorder="1" applyAlignment="1">
      <alignment horizontal="left" vertical="center" wrapText="1"/>
    </xf>
    <xf numFmtId="165" fontId="18" fillId="2" borderId="1" xfId="4" applyNumberFormat="1" applyFont="1" applyFill="1" applyBorder="1" applyAlignment="1"/>
    <xf numFmtId="0" fontId="18" fillId="2" borderId="5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wrapText="1"/>
    </xf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vertical="center" wrapText="1"/>
    </xf>
    <xf numFmtId="0" fontId="18" fillId="7" borderId="1" xfId="0" applyFont="1" applyFill="1" applyBorder="1" applyAlignment="1"/>
    <xf numFmtId="0" fontId="18" fillId="6" borderId="10" xfId="0" applyFont="1" applyFill="1" applyBorder="1" applyAlignment="1">
      <alignment vertical="center"/>
    </xf>
    <xf numFmtId="0" fontId="21" fillId="2" borderId="10" xfId="0" applyFont="1" applyFill="1" applyBorder="1" applyAlignment="1"/>
    <xf numFmtId="0" fontId="21" fillId="4" borderId="10" xfId="0" applyFont="1" applyFill="1" applyBorder="1" applyAlignment="1">
      <alignment wrapText="1"/>
    </xf>
    <xf numFmtId="0" fontId="1" fillId="5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166" fontId="17" fillId="5" borderId="1" xfId="4" applyNumberFormat="1" applyFont="1" applyFill="1" applyBorder="1" applyAlignment="1">
      <alignment horizontal="center" vertical="center"/>
    </xf>
    <xf numFmtId="166" fontId="5" fillId="5" borderId="9" xfId="4" applyNumberFormat="1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165" fontId="18" fillId="5" borderId="1" xfId="4" applyNumberFormat="1" applyFont="1" applyFill="1" applyBorder="1" applyAlignment="1">
      <alignment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65" fontId="18" fillId="5" borderId="1" xfId="4" applyNumberFormat="1" applyFont="1" applyFill="1" applyBorder="1" applyAlignment="1"/>
    <xf numFmtId="0" fontId="18" fillId="9" borderId="1" xfId="0" applyFont="1" applyFill="1" applyBorder="1" applyAlignment="1">
      <alignment vertical="center"/>
    </xf>
    <xf numFmtId="0" fontId="21" fillId="10" borderId="1" xfId="0" applyFont="1" applyFill="1" applyBorder="1" applyAlignment="1">
      <alignment horizontal="center" vertical="center"/>
    </xf>
    <xf numFmtId="0" fontId="21" fillId="10" borderId="1" xfId="0" applyFont="1" applyFill="1" applyBorder="1" applyAlignment="1"/>
    <xf numFmtId="165" fontId="21" fillId="5" borderId="1" xfId="4" applyNumberFormat="1" applyFont="1" applyFill="1" applyBorder="1" applyAlignment="1"/>
    <xf numFmtId="0" fontId="2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/>
    <xf numFmtId="165" fontId="21" fillId="5" borderId="1" xfId="4" applyNumberFormat="1" applyFont="1" applyFill="1" applyBorder="1" applyAlignment="1">
      <alignment vertical="center"/>
    </xf>
    <xf numFmtId="0" fontId="18" fillId="9" borderId="1" xfId="0" applyFont="1" applyFill="1" applyBorder="1" applyAlignment="1"/>
    <xf numFmtId="0" fontId="18" fillId="5" borderId="1" xfId="0" applyFont="1" applyFill="1" applyBorder="1" applyAlignment="1"/>
    <xf numFmtId="0" fontId="21" fillId="10" borderId="10" xfId="0" applyFont="1" applyFill="1" applyBorder="1" applyAlignment="1">
      <alignment horizontal="center" vertical="center"/>
    </xf>
    <xf numFmtId="0" fontId="21" fillId="10" borderId="10" xfId="0" applyFont="1" applyFill="1" applyBorder="1" applyAlignment="1"/>
    <xf numFmtId="0" fontId="18" fillId="6" borderId="15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9" fillId="5" borderId="12" xfId="0" applyFont="1" applyFill="1" applyBorder="1"/>
    <xf numFmtId="0" fontId="19" fillId="5" borderId="13" xfId="0" applyFont="1" applyFill="1" applyBorder="1"/>
    <xf numFmtId="0" fontId="19" fillId="5" borderId="14" xfId="0" applyFont="1" applyFill="1" applyBorder="1"/>
    <xf numFmtId="0" fontId="18" fillId="6" borderId="6" xfId="0" applyFont="1" applyFill="1" applyBorder="1" applyAlignment="1">
      <alignment horizontal="center" vertical="center"/>
    </xf>
    <xf numFmtId="0" fontId="19" fillId="2" borderId="11" xfId="0" applyFont="1" applyFill="1" applyBorder="1"/>
    <xf numFmtId="0" fontId="19" fillId="2" borderId="7" xfId="0" applyFont="1" applyFill="1" applyBorder="1"/>
    <xf numFmtId="0" fontId="16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1" applyFont="1" applyFill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5" fillId="0" borderId="0" xfId="0" applyNumberFormat="1" applyFont="1" applyAlignment="1">
      <alignment horizontal="center" vertical="top"/>
    </xf>
    <xf numFmtId="0" fontId="14" fillId="0" borderId="0" xfId="0" applyNumberFormat="1" applyFont="1" applyAlignment="1">
      <alignment horizontal="center" vertical="top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1" fillId="2" borderId="18" xfId="0" applyFont="1" applyFill="1" applyBorder="1" applyAlignment="1">
      <alignment vertical="center"/>
    </xf>
    <xf numFmtId="0" fontId="21" fillId="4" borderId="18" xfId="0" applyFont="1" applyFill="1" applyBorder="1" applyAlignment="1">
      <alignment vertical="center" wrapText="1"/>
    </xf>
    <xf numFmtId="0" fontId="21" fillId="10" borderId="18" xfId="0" applyFont="1" applyFill="1" applyBorder="1" applyAlignment="1">
      <alignment horizontal="center" vertical="center"/>
    </xf>
    <xf numFmtId="0" fontId="21" fillId="10" borderId="18" xfId="0" applyFont="1" applyFill="1" applyBorder="1" applyAlignment="1">
      <alignment horizontal="center" vertical="center" wrapText="1"/>
    </xf>
    <xf numFmtId="0" fontId="21" fillId="10" borderId="18" xfId="0" applyFont="1" applyFill="1" applyBorder="1" applyAlignment="1"/>
  </cellXfs>
  <cellStyles count="5">
    <cellStyle name="Comma" xfId="4" builtinId="3"/>
    <cellStyle name="Comma 13" xfId="2" xr:uid="{00000000-0005-0000-0000-000001000000}"/>
    <cellStyle name="Normal" xfId="0" builtinId="0"/>
    <cellStyle name="Normal 10" xfId="1" xr:uid="{00000000-0005-0000-0000-000003000000}"/>
    <cellStyle name="Normal 2_160507 Bieu mau NSDP ND sua ND7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workbookViewId="0">
      <selection activeCell="G52" sqref="G52"/>
    </sheetView>
  </sheetViews>
  <sheetFormatPr defaultRowHeight="15.75" x14ac:dyDescent="0.25"/>
  <cols>
    <col min="1" max="1" width="5.625" style="52" customWidth="1"/>
    <col min="2" max="2" width="21" style="51" customWidth="1"/>
    <col min="3" max="4" width="9" style="92" customWidth="1"/>
    <col min="5" max="5" width="7.375" style="92" customWidth="1"/>
    <col min="6" max="6" width="10" style="92" customWidth="1"/>
    <col min="7" max="7" width="18" style="52" customWidth="1"/>
    <col min="8" max="8" width="13.5" style="51" customWidth="1"/>
    <col min="9" max="9" width="14.625" style="51" customWidth="1"/>
    <col min="10" max="16384" width="9" style="51"/>
  </cols>
  <sheetData>
    <row r="1" spans="1:9" ht="18.75" x14ac:dyDescent="0.25">
      <c r="A1" s="50" t="s">
        <v>32</v>
      </c>
    </row>
    <row r="2" spans="1:9" ht="56.25" customHeight="1" x14ac:dyDescent="0.25">
      <c r="A2" s="124" t="s">
        <v>33</v>
      </c>
      <c r="B2" s="125"/>
      <c r="C2" s="125"/>
      <c r="D2" s="125"/>
      <c r="E2" s="125"/>
      <c r="F2" s="125"/>
      <c r="G2" s="125"/>
    </row>
    <row r="3" spans="1:9" x14ac:dyDescent="0.25">
      <c r="A3" s="126" t="s">
        <v>0</v>
      </c>
      <c r="B3" s="128" t="s">
        <v>34</v>
      </c>
      <c r="C3" s="129" t="s">
        <v>35</v>
      </c>
      <c r="D3" s="129" t="s">
        <v>36</v>
      </c>
      <c r="E3" s="129" t="s">
        <v>37</v>
      </c>
      <c r="F3" s="128" t="s">
        <v>38</v>
      </c>
      <c r="G3" s="128"/>
    </row>
    <row r="4" spans="1:9" s="52" customFormat="1" ht="60.75" customHeight="1" x14ac:dyDescent="0.25">
      <c r="A4" s="127"/>
      <c r="B4" s="128"/>
      <c r="C4" s="129"/>
      <c r="D4" s="129"/>
      <c r="E4" s="129"/>
      <c r="F4" s="93" t="s">
        <v>39</v>
      </c>
      <c r="G4" s="53" t="s">
        <v>40</v>
      </c>
      <c r="H4" s="53" t="s">
        <v>41</v>
      </c>
    </row>
    <row r="5" spans="1:9" s="52" customFormat="1" x14ac:dyDescent="0.25">
      <c r="A5" s="54" t="s">
        <v>42</v>
      </c>
      <c r="B5" s="53" t="s">
        <v>43</v>
      </c>
      <c r="C5" s="93">
        <v>1</v>
      </c>
      <c r="D5" s="93">
        <v>2</v>
      </c>
      <c r="E5" s="93" t="s">
        <v>44</v>
      </c>
      <c r="F5" s="93">
        <v>4</v>
      </c>
      <c r="G5" s="53">
        <v>5</v>
      </c>
      <c r="H5" s="53">
        <v>4</v>
      </c>
    </row>
    <row r="6" spans="1:9" s="52" customFormat="1" x14ac:dyDescent="0.25">
      <c r="A6" s="55"/>
      <c r="B6" s="56" t="s">
        <v>4</v>
      </c>
      <c r="C6" s="94"/>
      <c r="D6" s="94"/>
      <c r="E6" s="94"/>
      <c r="F6" s="94"/>
      <c r="G6" s="57">
        <f>SUM(G7:G46)/3</f>
        <v>0</v>
      </c>
      <c r="H6" s="57"/>
    </row>
    <row r="7" spans="1:9" s="62" customFormat="1" x14ac:dyDescent="0.25">
      <c r="A7" s="58" t="s">
        <v>14</v>
      </c>
      <c r="B7" s="59" t="s">
        <v>45</v>
      </c>
      <c r="C7" s="95"/>
      <c r="D7" s="95"/>
      <c r="E7" s="95"/>
      <c r="F7" s="95">
        <f>SUBTOTAL(9,F8:F11)</f>
        <v>0</v>
      </c>
      <c r="G7" s="60">
        <f>SUM(G8:G30)/2</f>
        <v>0</v>
      </c>
      <c r="H7" s="60">
        <f>SUBTOTAL(9,H8:H11)</f>
        <v>0</v>
      </c>
      <c r="I7" s="61"/>
    </row>
    <row r="8" spans="1:9" x14ac:dyDescent="0.25">
      <c r="A8" s="63">
        <v>1</v>
      </c>
      <c r="B8" s="121" t="s">
        <v>1</v>
      </c>
      <c r="C8" s="122"/>
      <c r="D8" s="123"/>
      <c r="E8" s="96"/>
      <c r="F8" s="97"/>
      <c r="G8" s="64">
        <f>SUM(G9:G30)</f>
        <v>0</v>
      </c>
      <c r="H8" s="64"/>
    </row>
    <row r="9" spans="1:9" s="69" customFormat="1" x14ac:dyDescent="0.25">
      <c r="A9" s="65"/>
      <c r="B9" s="66" t="s">
        <v>46</v>
      </c>
      <c r="C9" s="98"/>
      <c r="D9" s="98"/>
      <c r="E9" s="98"/>
      <c r="F9" s="98"/>
      <c r="G9" s="67">
        <f>F9*H9</f>
        <v>0</v>
      </c>
      <c r="H9" s="67"/>
      <c r="I9" s="68"/>
    </row>
    <row r="10" spans="1:9" x14ac:dyDescent="0.25">
      <c r="A10" s="65"/>
      <c r="B10" s="66" t="s">
        <v>47</v>
      </c>
      <c r="C10" s="98"/>
      <c r="D10" s="98"/>
      <c r="E10" s="98"/>
      <c r="F10" s="98"/>
      <c r="G10" s="67">
        <f t="shared" ref="G10:G30" si="0">F10*H10</f>
        <v>0</v>
      </c>
      <c r="H10" s="67"/>
    </row>
    <row r="11" spans="1:9" x14ac:dyDescent="0.25">
      <c r="A11" s="65"/>
      <c r="B11" s="66" t="s">
        <v>48</v>
      </c>
      <c r="C11" s="98"/>
      <c r="D11" s="98"/>
      <c r="E11" s="98"/>
      <c r="F11" s="98"/>
      <c r="G11" s="67">
        <f t="shared" si="0"/>
        <v>0</v>
      </c>
      <c r="H11" s="67"/>
    </row>
    <row r="12" spans="1:9" s="72" customFormat="1" x14ac:dyDescent="0.25">
      <c r="A12" s="65"/>
      <c r="B12" s="70" t="s">
        <v>49</v>
      </c>
      <c r="C12" s="98"/>
      <c r="D12" s="99"/>
      <c r="E12" s="98"/>
      <c r="F12" s="98"/>
      <c r="G12" s="67">
        <f t="shared" si="0"/>
        <v>0</v>
      </c>
      <c r="H12" s="71"/>
    </row>
    <row r="13" spans="1:9" x14ac:dyDescent="0.25">
      <c r="A13" s="65"/>
      <c r="B13" s="73" t="s">
        <v>50</v>
      </c>
      <c r="C13" s="98"/>
      <c r="D13" s="98"/>
      <c r="E13" s="98"/>
      <c r="F13" s="98"/>
      <c r="G13" s="67">
        <f t="shared" si="0"/>
        <v>0</v>
      </c>
      <c r="H13" s="67"/>
    </row>
    <row r="14" spans="1:9" s="69" customFormat="1" x14ac:dyDescent="0.25">
      <c r="A14" s="65"/>
      <c r="B14" s="73" t="s">
        <v>51</v>
      </c>
      <c r="C14" s="98"/>
      <c r="D14" s="98"/>
      <c r="E14" s="98"/>
      <c r="F14" s="98"/>
      <c r="G14" s="67">
        <f t="shared" si="0"/>
        <v>0</v>
      </c>
      <c r="H14" s="67"/>
    </row>
    <row r="15" spans="1:9" s="69" customFormat="1" x14ac:dyDescent="0.25">
      <c r="A15" s="65"/>
      <c r="B15" s="73" t="s">
        <v>52</v>
      </c>
      <c r="C15" s="98"/>
      <c r="D15" s="98"/>
      <c r="E15" s="98"/>
      <c r="F15" s="98"/>
      <c r="G15" s="67">
        <f t="shared" si="0"/>
        <v>0</v>
      </c>
      <c r="H15" s="67"/>
    </row>
    <row r="16" spans="1:9" s="69" customFormat="1" x14ac:dyDescent="0.25">
      <c r="A16" s="65"/>
      <c r="B16" s="73" t="s">
        <v>53</v>
      </c>
      <c r="C16" s="98"/>
      <c r="D16" s="98"/>
      <c r="E16" s="98"/>
      <c r="F16" s="98"/>
      <c r="G16" s="67">
        <f t="shared" si="0"/>
        <v>0</v>
      </c>
      <c r="H16" s="67"/>
    </row>
    <row r="17" spans="1:8" x14ac:dyDescent="0.25">
      <c r="A17" s="65"/>
      <c r="B17" s="74" t="s">
        <v>54</v>
      </c>
      <c r="C17" s="98"/>
      <c r="D17" s="98"/>
      <c r="E17" s="98"/>
      <c r="F17" s="98"/>
      <c r="G17" s="67">
        <f t="shared" si="0"/>
        <v>0</v>
      </c>
      <c r="H17" s="67"/>
    </row>
    <row r="18" spans="1:8" x14ac:dyDescent="0.25">
      <c r="A18" s="65"/>
      <c r="B18" s="74" t="s">
        <v>55</v>
      </c>
      <c r="C18" s="98"/>
      <c r="D18" s="98"/>
      <c r="E18" s="98"/>
      <c r="F18" s="98"/>
      <c r="G18" s="67">
        <f t="shared" si="0"/>
        <v>0</v>
      </c>
      <c r="H18" s="67"/>
    </row>
    <row r="19" spans="1:8" s="72" customFormat="1" x14ac:dyDescent="0.25">
      <c r="A19" s="65"/>
      <c r="B19" s="75" t="s">
        <v>56</v>
      </c>
      <c r="C19" s="98"/>
      <c r="D19" s="98"/>
      <c r="E19" s="98"/>
      <c r="F19" s="98"/>
      <c r="G19" s="67">
        <f t="shared" si="0"/>
        <v>0</v>
      </c>
      <c r="H19" s="67"/>
    </row>
    <row r="20" spans="1:8" x14ac:dyDescent="0.25">
      <c r="A20" s="65"/>
      <c r="B20" s="74" t="s">
        <v>57</v>
      </c>
      <c r="C20" s="98"/>
      <c r="D20" s="98"/>
      <c r="E20" s="98"/>
      <c r="F20" s="98"/>
      <c r="G20" s="67">
        <f t="shared" si="0"/>
        <v>0</v>
      </c>
      <c r="H20" s="67"/>
    </row>
    <row r="21" spans="1:8" s="69" customFormat="1" x14ac:dyDescent="0.25">
      <c r="A21" s="65"/>
      <c r="B21" s="74" t="s">
        <v>58</v>
      </c>
      <c r="C21" s="98"/>
      <c r="D21" s="98"/>
      <c r="E21" s="98"/>
      <c r="F21" s="98"/>
      <c r="G21" s="67">
        <f t="shared" si="0"/>
        <v>0</v>
      </c>
      <c r="H21" s="67"/>
    </row>
    <row r="22" spans="1:8" s="69" customFormat="1" x14ac:dyDescent="0.25">
      <c r="A22" s="65"/>
      <c r="B22" s="74" t="s">
        <v>59</v>
      </c>
      <c r="C22" s="98"/>
      <c r="D22" s="98"/>
      <c r="E22" s="98"/>
      <c r="F22" s="98"/>
      <c r="G22" s="67">
        <f t="shared" si="0"/>
        <v>0</v>
      </c>
      <c r="H22" s="67"/>
    </row>
    <row r="23" spans="1:8" s="69" customFormat="1" x14ac:dyDescent="0.25">
      <c r="A23" s="65"/>
      <c r="B23" s="74" t="s">
        <v>60</v>
      </c>
      <c r="C23" s="98"/>
      <c r="D23" s="98"/>
      <c r="E23" s="98"/>
      <c r="F23" s="98"/>
      <c r="G23" s="67">
        <f t="shared" si="0"/>
        <v>0</v>
      </c>
      <c r="H23" s="67"/>
    </row>
    <row r="24" spans="1:8" x14ac:dyDescent="0.25">
      <c r="A24" s="65"/>
      <c r="B24" s="74" t="s">
        <v>61</v>
      </c>
      <c r="C24" s="98"/>
      <c r="D24" s="98"/>
      <c r="E24" s="98"/>
      <c r="F24" s="98"/>
      <c r="G24" s="67">
        <f t="shared" si="0"/>
        <v>0</v>
      </c>
      <c r="H24" s="67"/>
    </row>
    <row r="25" spans="1:8" x14ac:dyDescent="0.25">
      <c r="A25" s="65"/>
      <c r="B25" s="74" t="s">
        <v>62</v>
      </c>
      <c r="C25" s="98"/>
      <c r="D25" s="98"/>
      <c r="E25" s="98"/>
      <c r="F25" s="98"/>
      <c r="G25" s="67">
        <f t="shared" si="0"/>
        <v>0</v>
      </c>
      <c r="H25" s="67"/>
    </row>
    <row r="26" spans="1:8" s="72" customFormat="1" x14ac:dyDescent="0.25">
      <c r="A26" s="65"/>
      <c r="B26" s="74" t="s">
        <v>63</v>
      </c>
      <c r="C26" s="98"/>
      <c r="D26" s="98"/>
      <c r="E26" s="98"/>
      <c r="F26" s="98"/>
      <c r="G26" s="67">
        <f t="shared" si="0"/>
        <v>0</v>
      </c>
      <c r="H26" s="67"/>
    </row>
    <row r="27" spans="1:8" x14ac:dyDescent="0.25">
      <c r="A27" s="65"/>
      <c r="B27" s="74" t="s">
        <v>64</v>
      </c>
      <c r="C27" s="98"/>
      <c r="D27" s="98"/>
      <c r="E27" s="98"/>
      <c r="F27" s="98"/>
      <c r="G27" s="67">
        <f t="shared" si="0"/>
        <v>0</v>
      </c>
      <c r="H27" s="67"/>
    </row>
    <row r="28" spans="1:8" s="69" customFormat="1" x14ac:dyDescent="0.25">
      <c r="A28" s="65"/>
      <c r="B28" s="76" t="s">
        <v>65</v>
      </c>
      <c r="C28" s="98"/>
      <c r="D28" s="98"/>
      <c r="E28" s="98"/>
      <c r="F28" s="98"/>
      <c r="G28" s="67">
        <f t="shared" si="0"/>
        <v>0</v>
      </c>
      <c r="H28" s="67"/>
    </row>
    <row r="29" spans="1:8" s="69" customFormat="1" x14ac:dyDescent="0.25">
      <c r="A29" s="65"/>
      <c r="B29" s="74" t="s">
        <v>66</v>
      </c>
      <c r="C29" s="98"/>
      <c r="D29" s="98"/>
      <c r="E29" s="98"/>
      <c r="F29" s="98"/>
      <c r="G29" s="67">
        <f t="shared" si="0"/>
        <v>0</v>
      </c>
      <c r="H29" s="67"/>
    </row>
    <row r="30" spans="1:8" s="69" customFormat="1" x14ac:dyDescent="0.25">
      <c r="A30" s="78"/>
      <c r="B30" s="79" t="s">
        <v>67</v>
      </c>
      <c r="C30" s="100"/>
      <c r="D30" s="100"/>
      <c r="E30" s="100"/>
      <c r="F30" s="100"/>
      <c r="G30" s="67">
        <f t="shared" si="0"/>
        <v>0</v>
      </c>
      <c r="H30" s="67"/>
    </row>
    <row r="31" spans="1:8" x14ac:dyDescent="0.2">
      <c r="A31" s="80" t="s">
        <v>16</v>
      </c>
      <c r="B31" s="81" t="s">
        <v>69</v>
      </c>
      <c r="C31" s="102"/>
      <c r="D31" s="102"/>
      <c r="E31" s="102"/>
      <c r="F31" s="103"/>
      <c r="G31" s="77">
        <f>SUM(G32:G38)/2</f>
        <v>0</v>
      </c>
      <c r="H31" s="77"/>
    </row>
    <row r="32" spans="1:8" x14ac:dyDescent="0.25">
      <c r="A32" s="82">
        <v>1</v>
      </c>
      <c r="B32" s="83" t="s">
        <v>73</v>
      </c>
      <c r="C32" s="118"/>
      <c r="D32" s="119"/>
      <c r="E32" s="120"/>
      <c r="F32" s="104"/>
      <c r="G32" s="64">
        <f>SUM(G33:G38)</f>
        <v>0</v>
      </c>
      <c r="H32" s="84"/>
    </row>
    <row r="33" spans="1:8" x14ac:dyDescent="0.25">
      <c r="A33" s="85"/>
      <c r="B33" s="86" t="s">
        <v>46</v>
      </c>
      <c r="C33" s="105"/>
      <c r="D33" s="106"/>
      <c r="E33" s="106"/>
      <c r="F33" s="107"/>
      <c r="G33" s="67"/>
      <c r="H33" s="67"/>
    </row>
    <row r="34" spans="1:8" x14ac:dyDescent="0.25">
      <c r="A34" s="85"/>
      <c r="B34" s="86" t="s">
        <v>47</v>
      </c>
      <c r="C34" s="105"/>
      <c r="D34" s="106"/>
      <c r="E34" s="106"/>
      <c r="F34" s="107"/>
      <c r="G34" s="67"/>
      <c r="H34" s="67"/>
    </row>
    <row r="35" spans="1:8" x14ac:dyDescent="0.25">
      <c r="A35" s="85"/>
      <c r="B35" s="86" t="s">
        <v>70</v>
      </c>
      <c r="C35" s="105"/>
      <c r="D35" s="106"/>
      <c r="E35" s="106"/>
      <c r="F35" s="107"/>
      <c r="G35" s="67"/>
      <c r="H35" s="67"/>
    </row>
    <row r="36" spans="1:8" x14ac:dyDescent="0.25">
      <c r="A36" s="85"/>
      <c r="B36" s="86" t="s">
        <v>71</v>
      </c>
      <c r="C36" s="105"/>
      <c r="D36" s="106"/>
      <c r="E36" s="106"/>
      <c r="F36" s="107"/>
      <c r="G36" s="67"/>
      <c r="H36" s="67"/>
    </row>
    <row r="37" spans="1:8" x14ac:dyDescent="0.25">
      <c r="A37" s="85"/>
      <c r="B37" s="86" t="s">
        <v>68</v>
      </c>
      <c r="C37" s="105"/>
      <c r="D37" s="106"/>
      <c r="E37" s="106"/>
      <c r="F37" s="107"/>
      <c r="G37" s="67"/>
      <c r="H37" s="67"/>
    </row>
    <row r="38" spans="1:8" x14ac:dyDescent="0.25">
      <c r="A38" s="85"/>
      <c r="B38" s="87" t="s">
        <v>49</v>
      </c>
      <c r="C38" s="101"/>
      <c r="D38" s="108"/>
      <c r="E38" s="109"/>
      <c r="F38" s="110"/>
      <c r="G38" s="67"/>
      <c r="H38" s="71"/>
    </row>
    <row r="39" spans="1:8" x14ac:dyDescent="0.2">
      <c r="A39" s="80" t="s">
        <v>23</v>
      </c>
      <c r="B39" s="81" t="s">
        <v>72</v>
      </c>
      <c r="C39" s="102"/>
      <c r="D39" s="112"/>
      <c r="E39" s="112"/>
      <c r="F39" s="111"/>
      <c r="G39" s="77">
        <f>SUM(G40:G46)/2</f>
        <v>0</v>
      </c>
      <c r="H39" s="88"/>
    </row>
    <row r="40" spans="1:8" x14ac:dyDescent="0.25">
      <c r="A40" s="89">
        <v>1</v>
      </c>
      <c r="B40" s="115" t="s">
        <v>73</v>
      </c>
      <c r="C40" s="116"/>
      <c r="D40" s="116"/>
      <c r="E40" s="117"/>
      <c r="F40" s="110"/>
      <c r="G40" s="64">
        <f>SUM(G41:G46)</f>
        <v>0</v>
      </c>
      <c r="H40" s="71"/>
    </row>
    <row r="41" spans="1:8" x14ac:dyDescent="0.25">
      <c r="A41" s="90"/>
      <c r="B41" s="91" t="s">
        <v>46</v>
      </c>
      <c r="C41" s="113"/>
      <c r="D41" s="114"/>
      <c r="E41" s="114"/>
      <c r="F41" s="107"/>
      <c r="G41" s="67"/>
      <c r="H41" s="67"/>
    </row>
    <row r="42" spans="1:8" x14ac:dyDescent="0.25">
      <c r="A42" s="90"/>
      <c r="B42" s="91" t="s">
        <v>47</v>
      </c>
      <c r="C42" s="113"/>
      <c r="D42" s="114"/>
      <c r="E42" s="114"/>
      <c r="F42" s="107"/>
      <c r="G42" s="67"/>
      <c r="H42" s="67"/>
    </row>
    <row r="43" spans="1:8" x14ac:dyDescent="0.25">
      <c r="A43" s="90"/>
      <c r="B43" s="91" t="s">
        <v>70</v>
      </c>
      <c r="C43" s="113"/>
      <c r="D43" s="114"/>
      <c r="E43" s="114"/>
      <c r="F43" s="107"/>
      <c r="G43" s="67"/>
      <c r="H43" s="67"/>
    </row>
    <row r="44" spans="1:8" x14ac:dyDescent="0.25">
      <c r="A44" s="90"/>
      <c r="B44" s="91" t="s">
        <v>71</v>
      </c>
      <c r="C44" s="113"/>
      <c r="D44" s="114"/>
      <c r="E44" s="114"/>
      <c r="F44" s="107"/>
      <c r="G44" s="67"/>
      <c r="H44" s="67"/>
    </row>
    <row r="45" spans="1:8" x14ac:dyDescent="0.25">
      <c r="A45" s="90"/>
      <c r="B45" s="91" t="s">
        <v>68</v>
      </c>
      <c r="C45" s="113"/>
      <c r="D45" s="114"/>
      <c r="E45" s="114"/>
      <c r="F45" s="107"/>
      <c r="G45" s="67"/>
      <c r="H45" s="67"/>
    </row>
    <row r="46" spans="1:8" x14ac:dyDescent="0.25">
      <c r="A46" s="149"/>
      <c r="B46" s="150" t="s">
        <v>49</v>
      </c>
      <c r="C46" s="151"/>
      <c r="D46" s="152"/>
      <c r="E46" s="153"/>
      <c r="F46" s="110"/>
      <c r="G46" s="67"/>
      <c r="H46" s="71"/>
    </row>
  </sheetData>
  <mergeCells count="10">
    <mergeCell ref="B40:E40"/>
    <mergeCell ref="C32:E32"/>
    <mergeCell ref="B8:D8"/>
    <mergeCell ref="A2:G2"/>
    <mergeCell ref="A3:A4"/>
    <mergeCell ref="B3:B4"/>
    <mergeCell ref="C3:C4"/>
    <mergeCell ref="D3:D4"/>
    <mergeCell ref="E3:E4"/>
    <mergeCell ref="F3:G3"/>
  </mergeCells>
  <pageMargins left="0" right="0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A13" workbookViewId="0">
      <selection activeCell="J13" sqref="J13"/>
    </sheetView>
  </sheetViews>
  <sheetFormatPr defaultRowHeight="15.75" x14ac:dyDescent="0.25"/>
  <cols>
    <col min="1" max="1" width="5.125" style="12" customWidth="1"/>
    <col min="2" max="2" width="19.75" style="10" customWidth="1"/>
    <col min="3" max="3" width="13.25" style="12" customWidth="1"/>
    <col min="4" max="4" width="7.25" style="11" customWidth="1"/>
    <col min="5" max="5" width="22.75" style="11" customWidth="1"/>
    <col min="6" max="6" width="21.25" style="12" customWidth="1"/>
    <col min="7" max="7" width="12.375" style="12" customWidth="1"/>
    <col min="8" max="8" width="10" style="12" customWidth="1"/>
    <col min="9" max="9" width="11.75" style="12" customWidth="1"/>
    <col min="10" max="10" width="10.375" style="12" customWidth="1"/>
    <col min="11" max="16384" width="9" style="11"/>
  </cols>
  <sheetData>
    <row r="1" spans="1:10" x14ac:dyDescent="0.25">
      <c r="A1" s="9" t="s">
        <v>19</v>
      </c>
      <c r="I1" s="13" t="s">
        <v>5</v>
      </c>
      <c r="J1" s="13"/>
    </row>
    <row r="2" spans="1:10" x14ac:dyDescent="0.25">
      <c r="A2" s="14" t="s">
        <v>18</v>
      </c>
      <c r="J2" s="13"/>
    </row>
    <row r="3" spans="1:10" x14ac:dyDescent="0.25">
      <c r="A3" s="138" t="s">
        <v>30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s="15" customFormat="1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</row>
    <row r="5" spans="1:10" x14ac:dyDescent="0.25">
      <c r="D5" s="12"/>
      <c r="E5" s="12"/>
      <c r="J5" s="16"/>
    </row>
    <row r="6" spans="1:10" ht="15.75" customHeight="1" x14ac:dyDescent="0.25">
      <c r="A6" s="141" t="s">
        <v>0</v>
      </c>
      <c r="B6" s="135" t="s">
        <v>1</v>
      </c>
      <c r="C6" s="133" t="s">
        <v>6</v>
      </c>
      <c r="D6" s="135" t="s">
        <v>7</v>
      </c>
      <c r="E6" s="135" t="s">
        <v>2</v>
      </c>
      <c r="F6" s="135" t="s">
        <v>8</v>
      </c>
      <c r="G6" s="133" t="s">
        <v>9</v>
      </c>
      <c r="H6" s="133" t="s">
        <v>10</v>
      </c>
      <c r="I6" s="135" t="s">
        <v>29</v>
      </c>
      <c r="J6" s="135" t="s">
        <v>3</v>
      </c>
    </row>
    <row r="7" spans="1:10" s="12" customFormat="1" x14ac:dyDescent="0.25">
      <c r="A7" s="142"/>
      <c r="B7" s="135"/>
      <c r="C7" s="134"/>
      <c r="D7" s="135"/>
      <c r="E7" s="135"/>
      <c r="F7" s="135"/>
      <c r="G7" s="134"/>
      <c r="H7" s="134"/>
      <c r="I7" s="135"/>
      <c r="J7" s="137"/>
    </row>
    <row r="8" spans="1:10" s="12" customFormat="1" x14ac:dyDescent="0.25">
      <c r="A8" s="17"/>
      <c r="B8" s="18" t="s">
        <v>4</v>
      </c>
      <c r="C8" s="18"/>
      <c r="D8" s="18"/>
      <c r="E8" s="18"/>
      <c r="F8" s="18"/>
      <c r="G8" s="18"/>
      <c r="H8" s="18"/>
      <c r="I8" s="18"/>
      <c r="J8" s="19"/>
    </row>
    <row r="9" spans="1:10" s="49" customFormat="1" x14ac:dyDescent="0.25">
      <c r="A9" s="42">
        <v>1</v>
      </c>
      <c r="B9" s="43" t="s">
        <v>74</v>
      </c>
      <c r="C9" s="42"/>
      <c r="D9" s="42"/>
      <c r="E9" s="44"/>
      <c r="F9" s="44"/>
      <c r="G9" s="45"/>
      <c r="H9" s="46"/>
      <c r="I9" s="47"/>
      <c r="J9" s="48"/>
    </row>
    <row r="11" spans="1:10" s="20" customFormat="1" ht="18.75" x14ac:dyDescent="0.3">
      <c r="A11" s="21"/>
      <c r="B11" s="37"/>
      <c r="E11" s="37"/>
      <c r="F11" s="130" t="s">
        <v>31</v>
      </c>
      <c r="G11" s="130"/>
      <c r="H11" s="130"/>
      <c r="I11" s="130"/>
    </row>
    <row r="12" spans="1:10" s="20" customFormat="1" ht="18.75" x14ac:dyDescent="0.3">
      <c r="A12" s="21"/>
      <c r="B12" s="38" t="s">
        <v>20</v>
      </c>
      <c r="E12" s="40"/>
      <c r="F12" s="131" t="s">
        <v>25</v>
      </c>
      <c r="G12" s="131"/>
      <c r="H12" s="131"/>
      <c r="I12" s="131"/>
    </row>
    <row r="13" spans="1:10" s="20" customFormat="1" ht="18.75" x14ac:dyDescent="0.3">
      <c r="A13" s="21"/>
      <c r="B13" s="38"/>
      <c r="F13" s="21"/>
      <c r="G13" s="131"/>
      <c r="H13" s="131"/>
    </row>
    <row r="14" spans="1:10" s="20" customFormat="1" ht="18.75" x14ac:dyDescent="0.3">
      <c r="A14" s="21"/>
      <c r="B14" s="38"/>
      <c r="F14" s="21"/>
      <c r="G14" s="136"/>
      <c r="H14" s="136"/>
    </row>
    <row r="15" spans="1:10" s="20" customFormat="1" ht="18.75" x14ac:dyDescent="0.3">
      <c r="A15" s="21"/>
      <c r="B15" s="38"/>
      <c r="F15" s="21"/>
      <c r="G15" s="21"/>
      <c r="H15" s="21"/>
    </row>
    <row r="16" spans="1:10" s="20" customFormat="1" ht="18.75" x14ac:dyDescent="0.3">
      <c r="A16" s="21"/>
      <c r="B16" s="38"/>
      <c r="F16" s="21"/>
      <c r="G16" s="21"/>
      <c r="H16" s="21"/>
    </row>
    <row r="17" spans="1:9" s="20" customFormat="1" ht="18.75" x14ac:dyDescent="0.3">
      <c r="A17" s="21"/>
      <c r="B17" s="38"/>
      <c r="F17" s="21"/>
      <c r="G17" s="21"/>
      <c r="H17" s="21"/>
    </row>
    <row r="18" spans="1:9" s="20" customFormat="1" ht="18.75" x14ac:dyDescent="0.3">
      <c r="A18" s="21"/>
      <c r="B18" s="38"/>
      <c r="F18" s="21"/>
      <c r="G18" s="21"/>
      <c r="H18" s="21"/>
    </row>
    <row r="19" spans="1:9" s="20" customFormat="1" ht="18.75" x14ac:dyDescent="0.3">
      <c r="A19" s="21"/>
      <c r="B19" s="38" t="s">
        <v>21</v>
      </c>
      <c r="E19" s="41"/>
      <c r="F19" s="132" t="s">
        <v>26</v>
      </c>
      <c r="G19" s="132"/>
      <c r="H19" s="132"/>
      <c r="I19" s="132"/>
    </row>
    <row r="20" spans="1:9" s="23" customFormat="1" ht="18" x14ac:dyDescent="0.25">
      <c r="A20" s="39"/>
    </row>
  </sheetData>
  <mergeCells count="17">
    <mergeCell ref="J6:J7"/>
    <mergeCell ref="A3:J3"/>
    <mergeCell ref="A4:J4"/>
    <mergeCell ref="A6:A7"/>
    <mergeCell ref="B6:B7"/>
    <mergeCell ref="C6:C7"/>
    <mergeCell ref="D6:D7"/>
    <mergeCell ref="E6:E7"/>
    <mergeCell ref="F6:F7"/>
    <mergeCell ref="G6:G7"/>
    <mergeCell ref="F11:I11"/>
    <mergeCell ref="F12:I12"/>
    <mergeCell ref="F19:I19"/>
    <mergeCell ref="H6:H7"/>
    <mergeCell ref="I6:I7"/>
    <mergeCell ref="G13:H13"/>
    <mergeCell ref="G14:H14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workbookViewId="0">
      <selection activeCell="B11" sqref="B11"/>
    </sheetView>
  </sheetViews>
  <sheetFormatPr defaultRowHeight="18" x14ac:dyDescent="0.25"/>
  <cols>
    <col min="1" max="1" width="6.875" style="39" customWidth="1"/>
    <col min="2" max="2" width="27" style="23" customWidth="1"/>
    <col min="3" max="3" width="24.5" style="23" customWidth="1"/>
    <col min="4" max="4" width="19.75" style="23" customWidth="1"/>
    <col min="5" max="5" width="13.375" style="23" bestFit="1" customWidth="1"/>
    <col min="6" max="6" width="9" style="23"/>
    <col min="7" max="7" width="13.375" style="23" bestFit="1" customWidth="1"/>
    <col min="8" max="16384" width="9" style="23"/>
  </cols>
  <sheetData>
    <row r="1" spans="1:8" s="20" customFormat="1" ht="18.75" x14ac:dyDescent="0.3">
      <c r="A1" s="144" t="s">
        <v>19</v>
      </c>
      <c r="B1" s="144"/>
      <c r="F1" s="21"/>
      <c r="G1" s="21"/>
      <c r="H1" s="21"/>
    </row>
    <row r="2" spans="1:8" s="20" customFormat="1" ht="18.75" x14ac:dyDescent="0.3">
      <c r="A2" s="143" t="s">
        <v>18</v>
      </c>
      <c r="B2" s="143"/>
      <c r="F2" s="21"/>
      <c r="G2" s="21"/>
      <c r="H2" s="21"/>
    </row>
    <row r="3" spans="1:8" ht="18.75" x14ac:dyDescent="0.25">
      <c r="A3" s="22"/>
    </row>
    <row r="4" spans="1:8" ht="45" customHeight="1" x14ac:dyDescent="0.25">
      <c r="A4" s="147" t="s">
        <v>27</v>
      </c>
      <c r="B4" s="148"/>
      <c r="C4" s="148"/>
      <c r="D4" s="148"/>
      <c r="E4" s="148"/>
      <c r="F4" s="148"/>
      <c r="G4" s="148"/>
      <c r="H4" s="148"/>
    </row>
    <row r="6" spans="1:8" x14ac:dyDescent="0.25">
      <c r="A6" s="145" t="s">
        <v>0</v>
      </c>
      <c r="B6" s="145" t="s">
        <v>1</v>
      </c>
      <c r="C6" s="145" t="s">
        <v>2</v>
      </c>
      <c r="D6" s="145" t="s">
        <v>8</v>
      </c>
      <c r="E6" s="145" t="s">
        <v>9</v>
      </c>
      <c r="F6" s="145" t="s">
        <v>10</v>
      </c>
      <c r="G6" s="145" t="s">
        <v>11</v>
      </c>
      <c r="H6" s="145" t="s">
        <v>3</v>
      </c>
    </row>
    <row r="7" spans="1:8" x14ac:dyDescent="0.25">
      <c r="A7" s="145"/>
      <c r="B7" s="145"/>
      <c r="C7" s="145"/>
      <c r="D7" s="145"/>
      <c r="E7" s="145"/>
      <c r="F7" s="145"/>
      <c r="G7" s="145"/>
      <c r="H7" s="146"/>
    </row>
    <row r="8" spans="1:8" s="2" customFormat="1" ht="18.75" x14ac:dyDescent="0.25">
      <c r="A8" s="6" t="s">
        <v>14</v>
      </c>
      <c r="B8" s="24" t="s">
        <v>13</v>
      </c>
      <c r="C8" s="3">
        <f>SUM(C9:C9)</f>
        <v>0</v>
      </c>
      <c r="D8" s="3"/>
      <c r="E8" s="3">
        <f>SUM(E9:E9)</f>
        <v>0</v>
      </c>
      <c r="F8" s="3"/>
      <c r="G8" s="3">
        <f>SUM(G9:G9)</f>
        <v>0</v>
      </c>
      <c r="H8" s="3"/>
    </row>
    <row r="9" spans="1:8" ht="36" x14ac:dyDescent="0.25">
      <c r="A9" s="25">
        <v>1</v>
      </c>
      <c r="B9" s="26" t="s">
        <v>74</v>
      </c>
      <c r="C9" s="27" t="s">
        <v>75</v>
      </c>
      <c r="D9" s="28" t="s">
        <v>12</v>
      </c>
      <c r="E9" s="28"/>
      <c r="F9" s="28"/>
      <c r="G9" s="28"/>
      <c r="H9" s="28"/>
    </row>
    <row r="10" spans="1:8" s="2" customFormat="1" ht="18.75" x14ac:dyDescent="0.25">
      <c r="A10" s="6" t="s">
        <v>16</v>
      </c>
      <c r="B10" s="30" t="s">
        <v>15</v>
      </c>
      <c r="C10" s="3"/>
      <c r="D10" s="3"/>
      <c r="E10" s="31"/>
      <c r="F10" s="31"/>
      <c r="G10" s="31"/>
      <c r="H10" s="3"/>
    </row>
    <row r="11" spans="1:8" s="34" customFormat="1" ht="18.75" x14ac:dyDescent="0.25">
      <c r="A11" s="32">
        <v>1</v>
      </c>
      <c r="B11" s="26" t="s">
        <v>74</v>
      </c>
      <c r="C11" s="33" t="s">
        <v>17</v>
      </c>
      <c r="D11" s="33" t="s">
        <v>15</v>
      </c>
      <c r="E11" s="33"/>
      <c r="F11" s="33"/>
      <c r="G11" s="33"/>
      <c r="H11" s="33"/>
    </row>
    <row r="12" spans="1:8" s="2" customFormat="1" x14ac:dyDescent="0.25">
      <c r="A12" s="6" t="s">
        <v>23</v>
      </c>
      <c r="B12" s="4" t="s">
        <v>22</v>
      </c>
      <c r="C12" s="3"/>
      <c r="D12" s="3"/>
      <c r="E12" s="3">
        <f>SUM(E13:E14)</f>
        <v>0</v>
      </c>
      <c r="F12" s="3"/>
      <c r="G12" s="3">
        <f>SUM(G13:G14)</f>
        <v>0</v>
      </c>
      <c r="H12" s="3"/>
    </row>
    <row r="13" spans="1:8" s="1" customFormat="1" ht="18.75" x14ac:dyDescent="0.25">
      <c r="A13" s="7">
        <v>2</v>
      </c>
      <c r="B13" s="26" t="s">
        <v>74</v>
      </c>
      <c r="C13" s="5" t="s">
        <v>24</v>
      </c>
      <c r="D13" s="5"/>
      <c r="E13" s="5"/>
      <c r="F13" s="5"/>
      <c r="G13" s="5"/>
      <c r="H13" s="5"/>
    </row>
    <row r="14" spans="1:8" s="1" customFormat="1" ht="37.5" x14ac:dyDescent="0.25">
      <c r="A14" s="7">
        <v>3</v>
      </c>
      <c r="B14" s="26" t="s">
        <v>74</v>
      </c>
      <c r="C14" s="29" t="s">
        <v>28</v>
      </c>
      <c r="D14" s="5"/>
      <c r="E14" s="5"/>
      <c r="F14" s="5"/>
      <c r="G14" s="5"/>
      <c r="H14" s="5"/>
    </row>
    <row r="15" spans="1:8" s="1" customFormat="1" x14ac:dyDescent="0.25">
      <c r="A15" s="6"/>
      <c r="B15" s="3" t="s">
        <v>4</v>
      </c>
      <c r="C15" s="3"/>
      <c r="D15" s="3"/>
      <c r="E15" s="3"/>
      <c r="F15" s="3"/>
      <c r="G15" s="3"/>
      <c r="H15" s="5"/>
    </row>
    <row r="16" spans="1:8" s="1" customFormat="1" x14ac:dyDescent="0.25">
      <c r="A16" s="8"/>
      <c r="B16" s="35"/>
      <c r="C16" s="35"/>
      <c r="D16" s="35"/>
      <c r="E16" s="35"/>
      <c r="F16" s="36"/>
      <c r="G16" s="35"/>
      <c r="H16" s="36"/>
    </row>
    <row r="17" spans="1:8" s="20" customFormat="1" ht="18.75" x14ac:dyDescent="0.3">
      <c r="A17" s="21"/>
      <c r="B17" s="37"/>
      <c r="E17" s="130" t="s">
        <v>31</v>
      </c>
      <c r="F17" s="130"/>
      <c r="G17" s="130"/>
      <c r="H17" s="130"/>
    </row>
    <row r="18" spans="1:8" s="20" customFormat="1" ht="18.75" x14ac:dyDescent="0.3">
      <c r="A18" s="21"/>
      <c r="B18" s="38" t="s">
        <v>20</v>
      </c>
      <c r="E18" s="131" t="s">
        <v>25</v>
      </c>
      <c r="F18" s="131"/>
      <c r="G18" s="131"/>
      <c r="H18" s="131"/>
    </row>
    <row r="19" spans="1:8" s="20" customFormat="1" ht="18.75" x14ac:dyDescent="0.3">
      <c r="A19" s="21"/>
      <c r="B19" s="38"/>
      <c r="F19" s="21"/>
      <c r="G19" s="131"/>
      <c r="H19" s="131"/>
    </row>
    <row r="20" spans="1:8" s="20" customFormat="1" ht="18.75" x14ac:dyDescent="0.3">
      <c r="A20" s="21"/>
      <c r="B20" s="38"/>
      <c r="F20" s="21"/>
      <c r="G20" s="136"/>
      <c r="H20" s="136"/>
    </row>
    <row r="21" spans="1:8" s="20" customFormat="1" ht="18.75" x14ac:dyDescent="0.3">
      <c r="A21" s="21"/>
      <c r="B21" s="38"/>
      <c r="F21" s="21"/>
      <c r="G21" s="21"/>
      <c r="H21" s="21"/>
    </row>
    <row r="22" spans="1:8" s="20" customFormat="1" ht="18.75" x14ac:dyDescent="0.3">
      <c r="A22" s="21"/>
      <c r="B22" s="38"/>
      <c r="F22" s="21"/>
      <c r="G22" s="21"/>
      <c r="H22" s="21"/>
    </row>
    <row r="23" spans="1:8" s="20" customFormat="1" ht="18.75" x14ac:dyDescent="0.3">
      <c r="A23" s="21"/>
      <c r="B23" s="38"/>
      <c r="F23" s="21"/>
      <c r="G23" s="21"/>
      <c r="H23" s="21"/>
    </row>
    <row r="24" spans="1:8" s="20" customFormat="1" ht="18.75" x14ac:dyDescent="0.3">
      <c r="A24" s="21"/>
      <c r="B24" s="38"/>
      <c r="F24" s="21"/>
      <c r="G24" s="21"/>
      <c r="H24" s="21"/>
    </row>
    <row r="25" spans="1:8" s="20" customFormat="1" ht="18.75" x14ac:dyDescent="0.3">
      <c r="A25" s="21"/>
      <c r="B25" s="38" t="s">
        <v>21</v>
      </c>
      <c r="E25" s="132" t="s">
        <v>26</v>
      </c>
      <c r="F25" s="132"/>
      <c r="G25" s="132"/>
      <c r="H25" s="132"/>
    </row>
  </sheetData>
  <mergeCells count="16">
    <mergeCell ref="G19:H19"/>
    <mergeCell ref="G20:H20"/>
    <mergeCell ref="E17:H17"/>
    <mergeCell ref="E18:H18"/>
    <mergeCell ref="E25:H25"/>
    <mergeCell ref="A2:B2"/>
    <mergeCell ref="A1:B1"/>
    <mergeCell ref="G6:G7"/>
    <mergeCell ref="H6:H7"/>
    <mergeCell ref="A4:H4"/>
    <mergeCell ref="B6:B7"/>
    <mergeCell ref="A6:A7"/>
    <mergeCell ref="C6:C7"/>
    <mergeCell ref="D6:D7"/>
    <mergeCell ref="E6:E7"/>
    <mergeCell ref="F6:F7"/>
  </mergeCells>
  <pageMargins left="0.70866141732283472" right="0.70866141732283472" top="0.35433070866141736" bottom="0.35433070866141736" header="0.31496062992125984" footer="0.31496062992125984"/>
  <pageSetup paperSize="9" orientation="landscape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THIẾT BỊ</vt:lpstr>
      <vt:lpstr>SỮA CHỮA</vt:lpstr>
      <vt:lpstr>NHÀ VỆ SINH</vt:lpstr>
      <vt:lpstr>'NHÀ VỆ SINH'!Print_Titles</vt:lpstr>
      <vt:lpstr>'SỮA CHỮA'!Print_Titles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Administrator</cp:lastModifiedBy>
  <cp:lastPrinted>2024-08-06T03:45:00Z</cp:lastPrinted>
  <dcterms:created xsi:type="dcterms:W3CDTF">2022-09-12T03:14:53Z</dcterms:created>
  <dcterms:modified xsi:type="dcterms:W3CDTF">2024-08-06T07:47:37Z</dcterms:modified>
</cp:coreProperties>
</file>