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005"/>
  </bookViews>
  <sheets>
    <sheet name="Sheet1" sheetId="1" r:id="rId1"/>
    <sheet name="Sheet2" sheetId="2" r:id="rId2"/>
    <sheet name="Sheet3" sheetId="3" r:id="rId3"/>
  </sheets>
  <externalReferences>
    <externalReference r:id="rId4"/>
  </externalReferences>
  <calcPr calcId="162913"/>
</workbook>
</file>

<file path=xl/calcChain.xml><?xml version="1.0" encoding="utf-8"?>
<calcChain xmlns="http://schemas.openxmlformats.org/spreadsheetml/2006/main">
  <c r="C62" i="1" l="1"/>
  <c r="D62" i="1" s="1"/>
  <c r="E62" i="1" s="1"/>
  <c r="C61" i="1"/>
  <c r="D61" i="1" s="1"/>
  <c r="E61" i="1" s="1"/>
  <c r="C60" i="1"/>
  <c r="D60" i="1" s="1"/>
  <c r="E60" i="1" s="1"/>
  <c r="C59" i="1"/>
  <c r="D59" i="1" s="1"/>
  <c r="E59" i="1" s="1"/>
  <c r="C58" i="1"/>
  <c r="D58" i="1" s="1"/>
  <c r="E58" i="1" s="1"/>
  <c r="C57" i="1"/>
  <c r="D57" i="1" s="1"/>
  <c r="E57" i="1" s="1"/>
  <c r="C56" i="1"/>
  <c r="D56" i="1" s="1"/>
  <c r="E56" i="1" s="1"/>
  <c r="C55" i="1"/>
  <c r="D55" i="1" s="1"/>
  <c r="E55" i="1" s="1"/>
  <c r="C54" i="1"/>
  <c r="D54" i="1" s="1"/>
  <c r="E54" i="1" s="1"/>
  <c r="C53" i="1"/>
  <c r="D53" i="1" s="1"/>
  <c r="E53" i="1" s="1"/>
  <c r="C52" i="1"/>
  <c r="D52" i="1" s="1"/>
  <c r="E52" i="1" s="1"/>
  <c r="C51" i="1"/>
  <c r="D51" i="1" s="1"/>
  <c r="E51" i="1" s="1"/>
  <c r="C50" i="1"/>
  <c r="D50" i="1" s="1"/>
  <c r="E50" i="1" s="1"/>
  <c r="C49" i="1"/>
  <c r="D49" i="1" s="1"/>
  <c r="E49" i="1" s="1"/>
  <c r="C48" i="1"/>
  <c r="D48" i="1" s="1"/>
  <c r="E48" i="1" s="1"/>
  <c r="C47" i="1"/>
  <c r="D47" i="1" s="1"/>
  <c r="E47" i="1" s="1"/>
  <c r="C46" i="1"/>
  <c r="D46" i="1" s="1"/>
  <c r="E46" i="1" s="1"/>
  <c r="C45" i="1"/>
  <c r="D45" i="1" s="1"/>
  <c r="E45" i="1" s="1"/>
  <c r="C44" i="1"/>
  <c r="D44" i="1" s="1"/>
  <c r="E44" i="1" s="1"/>
  <c r="C43" i="1"/>
  <c r="D43" i="1" s="1"/>
  <c r="E43" i="1" s="1"/>
  <c r="C42" i="1"/>
  <c r="D42" i="1" s="1"/>
  <c r="E42" i="1" s="1"/>
  <c r="C41" i="1"/>
  <c r="D41" i="1" s="1"/>
  <c r="E41" i="1" s="1"/>
  <c r="C40" i="1"/>
  <c r="D40" i="1" s="1"/>
  <c r="E40" i="1" s="1"/>
  <c r="C39" i="1"/>
  <c r="D39" i="1" s="1"/>
  <c r="E39" i="1" s="1"/>
  <c r="C38" i="1"/>
  <c r="D38" i="1" s="1"/>
  <c r="E38" i="1" s="1"/>
  <c r="C37" i="1"/>
  <c r="D37" i="1" s="1"/>
  <c r="E37" i="1" s="1"/>
  <c r="C36" i="1"/>
  <c r="D36" i="1" s="1"/>
  <c r="E36" i="1" s="1"/>
  <c r="C35" i="1"/>
  <c r="D35" i="1" s="1"/>
  <c r="E35" i="1" s="1"/>
  <c r="C34" i="1"/>
  <c r="D34" i="1" s="1"/>
  <c r="E34" i="1" s="1"/>
  <c r="C33" i="1"/>
  <c r="D33" i="1" s="1"/>
  <c r="E33" i="1" s="1"/>
  <c r="C32" i="1"/>
  <c r="D32" i="1" s="1"/>
  <c r="E32" i="1" s="1"/>
  <c r="C31" i="1"/>
  <c r="D31" i="1" s="1"/>
  <c r="E31" i="1" s="1"/>
  <c r="C30" i="1"/>
  <c r="D30" i="1" s="1"/>
  <c r="E30" i="1" s="1"/>
  <c r="C29" i="1"/>
  <c r="D29" i="1" s="1"/>
  <c r="E29" i="1" s="1"/>
  <c r="C28" i="1"/>
  <c r="D28" i="1" s="1"/>
  <c r="E28" i="1" s="1"/>
  <c r="C27" i="1"/>
  <c r="D27" i="1" s="1"/>
  <c r="E27" i="1" s="1"/>
  <c r="C26" i="1"/>
  <c r="D26" i="1" s="1"/>
  <c r="E26" i="1" s="1"/>
  <c r="C25" i="1"/>
  <c r="D25" i="1" s="1"/>
  <c r="E25" i="1" s="1"/>
  <c r="C24" i="1"/>
  <c r="D24" i="1" s="1"/>
  <c r="E24" i="1" s="1"/>
  <c r="C23" i="1"/>
  <c r="D23" i="1" s="1"/>
  <c r="E23" i="1" s="1"/>
  <c r="C22" i="1"/>
  <c r="D22" i="1" s="1"/>
  <c r="E22" i="1" s="1"/>
  <c r="C21" i="1"/>
  <c r="D21" i="1" s="1"/>
  <c r="E21" i="1" s="1"/>
  <c r="C20" i="1"/>
  <c r="D20" i="1" s="1"/>
  <c r="E20" i="1" s="1"/>
  <c r="C19" i="1"/>
  <c r="D19" i="1" s="1"/>
  <c r="E19" i="1" s="1"/>
  <c r="C18" i="1"/>
  <c r="D18" i="1" s="1"/>
  <c r="E18" i="1" s="1"/>
  <c r="C17" i="1"/>
  <c r="D17" i="1" s="1"/>
  <c r="E17" i="1" s="1"/>
  <c r="C16" i="1"/>
  <c r="D16" i="1" s="1"/>
  <c r="E16" i="1" s="1"/>
  <c r="C15" i="1"/>
  <c r="D15" i="1" s="1"/>
  <c r="E15" i="1" s="1"/>
  <c r="C14" i="1"/>
  <c r="D14" i="1" s="1"/>
  <c r="E14" i="1" s="1"/>
  <c r="C13" i="1"/>
  <c r="D13" i="1" s="1"/>
  <c r="E13" i="1" s="1"/>
  <c r="C12" i="1"/>
  <c r="D12" i="1" s="1"/>
  <c r="E12" i="1" s="1"/>
  <c r="C11" i="1"/>
  <c r="D11" i="1" s="1"/>
  <c r="E11" i="1" s="1"/>
  <c r="C10" i="1"/>
  <c r="D10" i="1" s="1"/>
  <c r="E10" i="1" s="1"/>
  <c r="C9" i="1"/>
  <c r="D9" i="1" s="1"/>
  <c r="E9" i="1" s="1"/>
  <c r="C8" i="1"/>
  <c r="D8" i="1" s="1"/>
  <c r="E8" i="1" s="1"/>
  <c r="C7" i="1"/>
  <c r="D7" i="1" s="1"/>
  <c r="E7" i="1" s="1"/>
  <c r="C6" i="1"/>
  <c r="D6" i="1" s="1"/>
  <c r="E6" i="1" s="1"/>
  <c r="C5" i="1"/>
  <c r="D5" i="1" s="1"/>
  <c r="E5" i="1" s="1"/>
  <c r="C4" i="1"/>
  <c r="D4" i="1" s="1"/>
  <c r="D63" i="1" s="1"/>
  <c r="C63" i="1" l="1"/>
  <c r="E4" i="1"/>
</calcChain>
</file>

<file path=xl/sharedStrings.xml><?xml version="1.0" encoding="utf-8"?>
<sst xmlns="http://schemas.openxmlformats.org/spreadsheetml/2006/main" count="68" uniqueCount="68">
  <si>
    <t>ĐVT: tr đồng</t>
  </si>
  <si>
    <t>Stt</t>
  </si>
  <si>
    <t>Tên đơn vị</t>
  </si>
  <si>
    <t>MN Phong Mỹ I</t>
  </si>
  <si>
    <t>MN Phong Mỹ 2</t>
  </si>
  <si>
    <t>MN Phong Xuân 1</t>
  </si>
  <si>
    <t>MN Phong Xuân 2</t>
  </si>
  <si>
    <t>MN Phong Sơn 1</t>
  </si>
  <si>
    <t>MN Phong Sơn 2</t>
  </si>
  <si>
    <t>MN Phong An 1</t>
  </si>
  <si>
    <t>MN Phong An 2</t>
  </si>
  <si>
    <t>MN Phong Hiền 1</t>
  </si>
  <si>
    <t>MN Phong Hiền 2</t>
  </si>
  <si>
    <t>MN Hoa Sen</t>
  </si>
  <si>
    <t>MN Hoa Hướng Dương</t>
  </si>
  <si>
    <t>MN Phong Thu</t>
  </si>
  <si>
    <t>MN Phong Hoà 1</t>
  </si>
  <si>
    <t>MN Phong Hoà 2</t>
  </si>
  <si>
    <t>MN Phong Bình 1</t>
  </si>
  <si>
    <t>MN Phong Bình 2</t>
  </si>
  <si>
    <t>MN Phong Chương 1</t>
  </si>
  <si>
    <t>MN Phong Chương 2</t>
  </si>
  <si>
    <t>MN Điền Hương</t>
  </si>
  <si>
    <t>MN Điền Môn</t>
  </si>
  <si>
    <t>MN Điền Lôc</t>
  </si>
  <si>
    <t>MN Điền Hoà</t>
  </si>
  <si>
    <t>MN Điền Hải</t>
  </si>
  <si>
    <t>MN Phong Hải</t>
  </si>
  <si>
    <t>TH Tân Mỹ</t>
  </si>
  <si>
    <t>TH Hòa Mỹ</t>
  </si>
  <si>
    <t>TH Phong Xuân</t>
  </si>
  <si>
    <t>TH Tây Bắc Sơn</t>
  </si>
  <si>
    <t>TH Đông Nam Sơn</t>
  </si>
  <si>
    <t>TH Phò Ninh</t>
  </si>
  <si>
    <t>TH Điền An</t>
  </si>
  <si>
    <t>TH Hương Lâm</t>
  </si>
  <si>
    <t>TH Tây Bắc Hiền</t>
  </si>
  <si>
    <t>TH Đông Hiền</t>
  </si>
  <si>
    <t>TH Trần Quốc Toản</t>
  </si>
  <si>
    <t xml:space="preserve">TH Phong Chương </t>
  </si>
  <si>
    <t>TH Phong Hòa 1</t>
  </si>
  <si>
    <t>TH Phong Hòa 2</t>
  </si>
  <si>
    <t>TH Phong Bình</t>
  </si>
  <si>
    <t>TH Điền Hương</t>
  </si>
  <si>
    <t>TH Điền Lộc</t>
  </si>
  <si>
    <t>TH Điền Hải</t>
  </si>
  <si>
    <t>TH Phong Hải</t>
  </si>
  <si>
    <t>THCS Phong Mỹ</t>
  </si>
  <si>
    <t>THCS Phong Xuân</t>
  </si>
  <si>
    <t>THCS Phong sơn</t>
  </si>
  <si>
    <t>THCS Phong An</t>
  </si>
  <si>
    <t>THCS Phong Hiền</t>
  </si>
  <si>
    <t>THCS Nguyễn Duy</t>
  </si>
  <si>
    <t>TH và THCS Lê Văn Miến</t>
  </si>
  <si>
    <t>THCS Phong Hòa</t>
  </si>
  <si>
    <t>THCS Phong Bình</t>
  </si>
  <si>
    <t>THCS Nguyễn Tri Phương</t>
  </si>
  <si>
    <t>TH&amp;THCS Nguyễn Lộ Trạch</t>
  </si>
  <si>
    <t>THCS Điền Lộc</t>
  </si>
  <si>
    <t>TH&amp;THCS Điền Hòa</t>
  </si>
  <si>
    <t>THCS Điền Hải</t>
  </si>
  <si>
    <t>THCS Phong Hải</t>
  </si>
  <si>
    <t>Ghi chú</t>
  </si>
  <si>
    <t>Kinh phí cấp để  đơn vị thực hiện tiền lương tăng thêm theo Nghị định 24</t>
  </si>
  <si>
    <t>Nhu cầu thực hiện điều chỉnh lương tối thiểu chung theo Nghị định 24</t>
  </si>
  <si>
    <t>Tổng cộng</t>
  </si>
  <si>
    <t>Bằng chữ: Hai mươi hai tỷ hai trăm bốn mươi bảy triệu đồng./.</t>
  </si>
  <si>
    <t>Phụ lục chi tiết kèm theo Quyết định số   168/QĐ-PGD&amp;ĐT ngày   13  tháng 10 năm 2023 của Phòng Giáo dục và Đào tạo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</si>
</sst>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Red]#,##0"/>
    <numFmt numFmtId="165" formatCode="_(* #,##0.0_);_(* \(#,##0.0\);_(* &quot;-&quot;??_);_(@_)"/>
    <numFmt numFmtId="166" formatCode="0.000"/>
  </numFmts>
  <fonts count="7">
    <font>
      <sz val="12"/>
      <color theme="1"/>
      <name val="Times New Roman"/>
      <family val="2"/>
      <charset val="163"/>
    </font>
    <font>
      <b/>
      <sz val="12"/>
      <name val="Times New Roman"/>
      <family val="1"/>
    </font>
    <font>
      <sz val="12"/>
      <name val=".VnArial Narrow"/>
      <family val="2"/>
    </font>
    <font>
      <sz val="11"/>
      <name val="UVnTime"/>
    </font>
    <font>
      <sz val="12"/>
      <name val="Times New Roman"/>
      <family val="1"/>
    </font>
    <font>
      <sz val="12"/>
      <color indexed="12"/>
      <name val="Times New Roman"/>
      <family val="1"/>
    </font>
    <font>
      <i/>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 fillId="0" borderId="0" applyFont="0" applyFill="0" applyBorder="0" applyAlignment="0" applyProtection="0"/>
  </cellStyleXfs>
  <cellXfs count="21">
    <xf numFmtId="0" fontId="0" fillId="0" borderId="0" xfId="0"/>
    <xf numFmtId="164" fontId="4" fillId="0" borderId="0" xfId="0" applyNumberFormat="1" applyFont="1" applyAlignment="1">
      <alignment vertical="center"/>
    </xf>
    <xf numFmtId="164" fontId="4" fillId="0" borderId="0" xfId="0" applyNumberFormat="1" applyFont="1" applyAlignment="1">
      <alignment horizontal="center" vertical="center"/>
    </xf>
    <xf numFmtId="164" fontId="4" fillId="0" borderId="0" xfId="0" applyNumberFormat="1" applyFont="1" applyAlignment="1">
      <alignment vertical="center" wrapText="1"/>
    </xf>
    <xf numFmtId="164" fontId="4" fillId="0" borderId="0" xfId="0" applyNumberFormat="1" applyFont="1" applyBorder="1" applyAlignment="1">
      <alignment horizontal="right"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vertical="center" wrapText="1"/>
    </xf>
    <xf numFmtId="164" fontId="1" fillId="0" borderId="0" xfId="0" applyNumberFormat="1" applyFont="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left" shrinkToFit="1"/>
    </xf>
    <xf numFmtId="164" fontId="4" fillId="0" borderId="1" xfId="0" applyNumberFormat="1" applyFont="1" applyBorder="1" applyAlignment="1">
      <alignment vertical="center"/>
    </xf>
    <xf numFmtId="164" fontId="5" fillId="0" borderId="1" xfId="0" applyNumberFormat="1" applyFont="1" applyBorder="1" applyAlignment="1">
      <alignment horizontal="right"/>
    </xf>
    <xf numFmtId="3" fontId="4" fillId="0" borderId="1" xfId="0" applyNumberFormat="1" applyFont="1" applyFill="1" applyBorder="1" applyAlignment="1">
      <alignment horizontal="left" vertical="center" wrapText="1"/>
    </xf>
    <xf numFmtId="164" fontId="1" fillId="0" borderId="0" xfId="0" applyNumberFormat="1" applyFont="1" applyAlignment="1">
      <alignment vertical="center"/>
    </xf>
    <xf numFmtId="165" fontId="4" fillId="0" borderId="1" xfId="2" applyNumberFormat="1" applyFont="1" applyFill="1" applyBorder="1" applyAlignment="1">
      <alignment horizontal="left" shrinkToFit="1"/>
    </xf>
    <xf numFmtId="0" fontId="4" fillId="0" borderId="1" xfId="0" quotePrefix="1" applyFont="1" applyFill="1" applyBorder="1" applyAlignment="1">
      <alignment horizontal="left" shrinkToFit="1"/>
    </xf>
    <xf numFmtId="166" fontId="4" fillId="0" borderId="1" xfId="0" applyNumberFormat="1" applyFont="1" applyFill="1" applyBorder="1" applyAlignment="1">
      <alignment horizontal="left" vertical="center" wrapText="1"/>
    </xf>
    <xf numFmtId="164" fontId="1" fillId="0" borderId="1" xfId="0" applyNumberFormat="1" applyFont="1" applyBorder="1" applyAlignment="1">
      <alignment horizontal="center" vertical="center"/>
    </xf>
    <xf numFmtId="164" fontId="1" fillId="0" borderId="1" xfId="0" applyNumberFormat="1" applyFont="1" applyBorder="1" applyAlignment="1">
      <alignment vertical="center"/>
    </xf>
    <xf numFmtId="164" fontId="4" fillId="0" borderId="0" xfId="0" applyNumberFormat="1" applyFont="1" applyAlignment="1">
      <alignment horizontal="left" vertical="center"/>
    </xf>
    <xf numFmtId="2" fontId="6" fillId="0" borderId="0" xfId="0" applyNumberFormat="1" applyFont="1" applyAlignment="1">
      <alignment horizontal="center" vertical="justify" wrapText="1"/>
    </xf>
  </cellXfs>
  <cellStyles count="3">
    <cellStyle name="Comma 26"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Line 2"/>
        <xdr:cNvSpPr>
          <a:spLocks noChangeShapeType="1"/>
        </xdr:cNvSpPr>
      </xdr:nvSpPr>
      <xdr:spPr bwMode="auto">
        <a:xfrm>
          <a:off x="1524000" y="904875"/>
          <a:ext cx="0" cy="0"/>
        </a:xfrm>
        <a:prstGeom prst="line">
          <a:avLst/>
        </a:prstGeom>
        <a:noFill/>
        <a:ln w="9525">
          <a:solidFill>
            <a:srgbClr val="000000"/>
          </a:solidFill>
          <a:round/>
          <a:headEnd/>
          <a:tailEnd/>
        </a:ln>
      </xdr:spPr>
    </xdr:sp>
    <xdr:clientData/>
  </xdr:twoCellAnchor>
  <xdr:twoCellAnchor>
    <xdr:from>
      <xdr:col>2</xdr:col>
      <xdr:colOff>0</xdr:colOff>
      <xdr:row>2</xdr:row>
      <xdr:rowOff>0</xdr:rowOff>
    </xdr:from>
    <xdr:to>
      <xdr:col>2</xdr:col>
      <xdr:colOff>0</xdr:colOff>
      <xdr:row>2</xdr:row>
      <xdr:rowOff>0</xdr:rowOff>
    </xdr:to>
    <xdr:sp macro="" textlink="">
      <xdr:nvSpPr>
        <xdr:cNvPr id="3" name="Line 3"/>
        <xdr:cNvSpPr>
          <a:spLocks noChangeShapeType="1"/>
        </xdr:cNvSpPr>
      </xdr:nvSpPr>
      <xdr:spPr bwMode="auto">
        <a:xfrm>
          <a:off x="1524000" y="904875"/>
          <a:ext cx="0" cy="0"/>
        </a:xfrm>
        <a:prstGeom prst="line">
          <a:avLst/>
        </a:prstGeom>
        <a:noFill/>
        <a:ln w="9525">
          <a:solidFill>
            <a:srgbClr val="000000"/>
          </a:solidFill>
          <a:round/>
          <a:headEnd/>
          <a:tailEnd/>
        </a:ln>
      </xdr:spPr>
    </xdr:sp>
    <xdr:clientData/>
  </xdr:twoCellAnchor>
  <xdr:twoCellAnchor>
    <xdr:from>
      <xdr:col>0</xdr:col>
      <xdr:colOff>219075</xdr:colOff>
      <xdr:row>2</xdr:row>
      <xdr:rowOff>0</xdr:rowOff>
    </xdr:from>
    <xdr:to>
      <xdr:col>1</xdr:col>
      <xdr:colOff>914400</xdr:colOff>
      <xdr:row>2</xdr:row>
      <xdr:rowOff>0</xdr:rowOff>
    </xdr:to>
    <xdr:sp macro="" textlink="">
      <xdr:nvSpPr>
        <xdr:cNvPr id="4" name="Line 4"/>
        <xdr:cNvSpPr>
          <a:spLocks noChangeShapeType="1"/>
        </xdr:cNvSpPr>
      </xdr:nvSpPr>
      <xdr:spPr bwMode="auto">
        <a:xfrm>
          <a:off x="219075" y="904875"/>
          <a:ext cx="95250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Zalo%20Received%20Files/00.32.H57-3231-QD-_UBND-2023-PL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BS KP"/>
      <sheetName val="PL nguồn Xã"/>
      <sheetName val="TH"/>
      <sheetName val="LƯƠNG"/>
      <sheetName val="TH LUONG CC"/>
      <sheetName val="Luong CC ko 116,19"/>
      <sheetName val="KCT XA"/>
      <sheetName val="KCT Thon"/>
      <sheetName val="PCCU_huyen 9b"/>
      <sheetName val="HDND"/>
      <sheetName val="QUOC PHONG"/>
      <sheetName val="QD 30 Hoi dthu 15"/>
      <sheetName val="00000000"/>
      <sheetName val="Hưu xa"/>
    </sheetNames>
    <sheetDataSet>
      <sheetData sheetId="0" refreshError="1"/>
      <sheetData sheetId="1" refreshError="1"/>
      <sheetData sheetId="2" refreshError="1"/>
      <sheetData sheetId="3">
        <row r="8">
          <cell r="B8" t="str">
            <v>Văn phòng HĐND &amp; UBND</v>
          </cell>
          <cell r="C8">
            <v>23</v>
          </cell>
          <cell r="D8">
            <v>23</v>
          </cell>
          <cell r="E8">
            <v>132.93625</v>
          </cell>
          <cell r="F8">
            <v>100.26</v>
          </cell>
          <cell r="G8">
            <v>4.3</v>
          </cell>
          <cell r="H8">
            <v>0.34899999999999998</v>
          </cell>
          <cell r="I8">
            <v>0.1</v>
          </cell>
          <cell r="K8">
            <v>0.2</v>
          </cell>
          <cell r="M8">
            <v>26.227250000000002</v>
          </cell>
          <cell r="P8">
            <v>1.5</v>
          </cell>
          <cell r="Q8">
            <v>233.24575475000003</v>
          </cell>
          <cell r="R8">
            <v>149.38740000000001</v>
          </cell>
          <cell r="S8">
            <v>48.6876125</v>
          </cell>
          <cell r="T8">
            <v>6.407</v>
          </cell>
          <cell r="U8">
            <v>0.52000999999999997</v>
          </cell>
          <cell r="V8">
            <v>0.14899999999999999</v>
          </cell>
          <cell r="W8">
            <v>0</v>
          </cell>
          <cell r="X8">
            <v>0.29799999999999999</v>
          </cell>
          <cell r="Y8">
            <v>0</v>
          </cell>
          <cell r="AA8">
            <v>39.078602500000002</v>
          </cell>
          <cell r="AC8">
            <v>0</v>
          </cell>
          <cell r="AD8">
            <v>0</v>
          </cell>
          <cell r="AE8">
            <v>2.2349999999999999</v>
          </cell>
          <cell r="AF8">
            <v>35.170742250000011</v>
          </cell>
          <cell r="AG8">
            <v>281.77339500000005</v>
          </cell>
          <cell r="AH8">
            <v>180.46800000000002</v>
          </cell>
          <cell r="AI8">
            <v>58.817250000000008</v>
          </cell>
          <cell r="AJ8">
            <v>7.74</v>
          </cell>
          <cell r="AK8">
            <v>0.62819999999999998</v>
          </cell>
          <cell r="AL8">
            <v>0.18000000000000002</v>
          </cell>
          <cell r="AM8">
            <v>0</v>
          </cell>
          <cell r="AN8">
            <v>0.36000000000000004</v>
          </cell>
          <cell r="AO8">
            <v>0</v>
          </cell>
          <cell r="AQ8">
            <v>47.209050000000005</v>
          </cell>
          <cell r="AS8">
            <v>0</v>
          </cell>
          <cell r="AT8">
            <v>0</v>
          </cell>
          <cell r="AU8">
            <v>2.7</v>
          </cell>
          <cell r="AV8">
            <v>42.488145000000003</v>
          </cell>
          <cell r="AW8">
            <v>48.527640250000019</v>
          </cell>
          <cell r="AX8">
            <v>291.16584150000011</v>
          </cell>
        </row>
        <row r="9">
          <cell r="B9" t="str">
            <v>Phòng Tư Pháp</v>
          </cell>
          <cell r="C9">
            <v>5</v>
          </cell>
          <cell r="D9">
            <v>5</v>
          </cell>
          <cell r="E9">
            <v>25.44875</v>
          </cell>
          <cell r="F9">
            <v>19.29</v>
          </cell>
          <cell r="G9">
            <v>0.5</v>
          </cell>
          <cell r="H9">
            <v>0.249</v>
          </cell>
          <cell r="I9">
            <v>0.1</v>
          </cell>
          <cell r="M9">
            <v>5.0097499999999995</v>
          </cell>
          <cell r="P9">
            <v>0.3</v>
          </cell>
          <cell r="Q9">
            <v>44.636712249999995</v>
          </cell>
          <cell r="R9">
            <v>28.742099999999997</v>
          </cell>
          <cell r="S9">
            <v>9.1765374999999985</v>
          </cell>
          <cell r="T9">
            <v>0.745</v>
          </cell>
          <cell r="U9">
            <v>0.37101000000000001</v>
          </cell>
          <cell r="V9">
            <v>0.14899999999999999</v>
          </cell>
          <cell r="W9">
            <v>0</v>
          </cell>
          <cell r="X9">
            <v>0</v>
          </cell>
          <cell r="Y9">
            <v>0</v>
          </cell>
          <cell r="AA9">
            <v>7.4645274999999991</v>
          </cell>
          <cell r="AC9">
            <v>0</v>
          </cell>
          <cell r="AD9">
            <v>0</v>
          </cell>
          <cell r="AE9">
            <v>0.44700000000000001</v>
          </cell>
          <cell r="AF9">
            <v>6.7180747499999995</v>
          </cell>
          <cell r="AG9">
            <v>53.923544999999997</v>
          </cell>
          <cell r="AH9">
            <v>34.722000000000001</v>
          </cell>
          <cell r="AI9">
            <v>11.085750000000001</v>
          </cell>
          <cell r="AJ9">
            <v>0.9</v>
          </cell>
          <cell r="AK9">
            <v>0.44819999999999999</v>
          </cell>
          <cell r="AL9">
            <v>0.18000000000000002</v>
          </cell>
          <cell r="AM9">
            <v>0</v>
          </cell>
          <cell r="AN9">
            <v>0</v>
          </cell>
          <cell r="AO9">
            <v>0</v>
          </cell>
          <cell r="AQ9">
            <v>9.01755</v>
          </cell>
          <cell r="AS9">
            <v>0</v>
          </cell>
          <cell r="AT9">
            <v>0</v>
          </cell>
          <cell r="AU9">
            <v>0.54</v>
          </cell>
          <cell r="AV9">
            <v>8.1157950000000003</v>
          </cell>
          <cell r="AW9">
            <v>9.2868327500000021</v>
          </cell>
          <cell r="AX9">
            <v>55.720996500000012</v>
          </cell>
        </row>
        <row r="10">
          <cell r="B10" t="str">
            <v>Phòng Nội vụ</v>
          </cell>
          <cell r="C10">
            <v>8</v>
          </cell>
          <cell r="D10">
            <v>8</v>
          </cell>
          <cell r="E10">
            <v>45.637500000000003</v>
          </cell>
          <cell r="F10">
            <v>35.409999999999997</v>
          </cell>
          <cell r="G10">
            <v>0.7</v>
          </cell>
          <cell r="I10">
            <v>0.2</v>
          </cell>
          <cell r="M10">
            <v>9.0274999999999999</v>
          </cell>
          <cell r="P10">
            <v>0.3</v>
          </cell>
          <cell r="Q10">
            <v>80.105752499999994</v>
          </cell>
          <cell r="R10">
            <v>52.760899999999992</v>
          </cell>
          <cell r="S10">
            <v>15.238974999999998</v>
          </cell>
          <cell r="T10">
            <v>1.0429999999999999</v>
          </cell>
          <cell r="U10">
            <v>0</v>
          </cell>
          <cell r="V10">
            <v>0.29799999999999999</v>
          </cell>
          <cell r="W10">
            <v>0</v>
          </cell>
          <cell r="X10">
            <v>0</v>
          </cell>
          <cell r="Y10">
            <v>0</v>
          </cell>
          <cell r="AA10">
            <v>13.450975</v>
          </cell>
          <cell r="AC10">
            <v>0</v>
          </cell>
          <cell r="AD10">
            <v>0</v>
          </cell>
          <cell r="AE10">
            <v>0.44700000000000001</v>
          </cell>
          <cell r="AF10">
            <v>12.105877499999998</v>
          </cell>
          <cell r="AG10">
            <v>96.78694999999999</v>
          </cell>
          <cell r="AH10">
            <v>63.737999999999992</v>
          </cell>
          <cell r="AI10">
            <v>18.409500000000001</v>
          </cell>
          <cell r="AJ10">
            <v>1.26</v>
          </cell>
          <cell r="AK10">
            <v>0</v>
          </cell>
          <cell r="AL10">
            <v>0.36000000000000004</v>
          </cell>
          <cell r="AM10">
            <v>0</v>
          </cell>
          <cell r="AN10">
            <v>0</v>
          </cell>
          <cell r="AO10">
            <v>0</v>
          </cell>
          <cell r="AQ10">
            <v>16.249500000000001</v>
          </cell>
          <cell r="AS10">
            <v>0</v>
          </cell>
          <cell r="AT10">
            <v>0</v>
          </cell>
          <cell r="AU10">
            <v>0.54</v>
          </cell>
          <cell r="AV10">
            <v>14.639449999999998</v>
          </cell>
          <cell r="AW10">
            <v>16.681197499999996</v>
          </cell>
          <cell r="AX10">
            <v>100.08718499999998</v>
          </cell>
        </row>
        <row r="11">
          <cell r="B11" t="str">
            <v>Phòng LĐTB&amp;XH</v>
          </cell>
          <cell r="C11">
            <v>7</v>
          </cell>
          <cell r="D11">
            <v>6</v>
          </cell>
          <cell r="E11">
            <v>38.824999999999996</v>
          </cell>
          <cell r="F11">
            <v>30.2</v>
          </cell>
          <cell r="G11">
            <v>0.7</v>
          </cell>
          <cell r="I11">
            <v>0.2</v>
          </cell>
          <cell r="M11">
            <v>7.7249999999999996</v>
          </cell>
          <cell r="Q11">
            <v>68.208474999999993</v>
          </cell>
          <cell r="R11">
            <v>44.997999999999998</v>
          </cell>
          <cell r="S11">
            <v>12.851249999999999</v>
          </cell>
          <cell r="T11">
            <v>1.0429999999999999</v>
          </cell>
          <cell r="U11">
            <v>0</v>
          </cell>
          <cell r="V11">
            <v>0.29799999999999999</v>
          </cell>
          <cell r="W11">
            <v>0</v>
          </cell>
          <cell r="X11">
            <v>0</v>
          </cell>
          <cell r="Y11">
            <v>0</v>
          </cell>
          <cell r="AA11">
            <v>11.510249999999999</v>
          </cell>
          <cell r="AC11">
            <v>0</v>
          </cell>
          <cell r="AD11">
            <v>0</v>
          </cell>
          <cell r="AE11">
            <v>0</v>
          </cell>
          <cell r="AF11">
            <v>10.359225</v>
          </cell>
          <cell r="AG11">
            <v>82.485323999999991</v>
          </cell>
          <cell r="AH11">
            <v>54.36</v>
          </cell>
          <cell r="AI11">
            <v>15.524999999999999</v>
          </cell>
          <cell r="AJ11">
            <v>1.26</v>
          </cell>
          <cell r="AK11">
            <v>0</v>
          </cell>
          <cell r="AL11">
            <v>0.36000000000000004</v>
          </cell>
          <cell r="AM11">
            <v>0</v>
          </cell>
          <cell r="AN11">
            <v>0</v>
          </cell>
          <cell r="AO11">
            <v>0</v>
          </cell>
          <cell r="AQ11">
            <v>13.904999999999999</v>
          </cell>
          <cell r="AS11">
            <v>0</v>
          </cell>
          <cell r="AT11">
            <v>0</v>
          </cell>
          <cell r="AU11">
            <v>0</v>
          </cell>
          <cell r="AV11">
            <v>12.600324000000001</v>
          </cell>
          <cell r="AW11">
            <v>14.276848999999999</v>
          </cell>
          <cell r="AX11">
            <v>85.661093999999991</v>
          </cell>
        </row>
        <row r="12">
          <cell r="B12" t="str">
            <v>Thanh tra huyện</v>
          </cell>
          <cell r="C12">
            <v>5</v>
          </cell>
          <cell r="D12">
            <v>5</v>
          </cell>
          <cell r="E12">
            <v>39.177</v>
          </cell>
          <cell r="F12">
            <v>24.39</v>
          </cell>
          <cell r="G12">
            <v>0.5</v>
          </cell>
          <cell r="H12">
            <v>0.39800000000000002</v>
          </cell>
          <cell r="I12">
            <v>0.2</v>
          </cell>
          <cell r="M12">
            <v>6.3220000000000001</v>
          </cell>
          <cell r="N12">
            <v>0.89700000000000002</v>
          </cell>
          <cell r="O12">
            <v>6.47</v>
          </cell>
          <cell r="Q12">
            <v>67.152251249999992</v>
          </cell>
          <cell r="R12">
            <v>36.341099999999997</v>
          </cell>
          <cell r="S12">
            <v>22.032629999999997</v>
          </cell>
          <cell r="T12">
            <v>0.745</v>
          </cell>
          <cell r="U12">
            <v>0.59301999999999999</v>
          </cell>
          <cell r="V12">
            <v>0.29799999999999999</v>
          </cell>
          <cell r="W12">
            <v>0</v>
          </cell>
          <cell r="X12">
            <v>0</v>
          </cell>
          <cell r="Y12">
            <v>0</v>
          </cell>
          <cell r="AA12">
            <v>9.4197799999999994</v>
          </cell>
          <cell r="AC12">
            <v>1.33653</v>
          </cell>
          <cell r="AD12">
            <v>9.6402999999999999</v>
          </cell>
          <cell r="AE12">
            <v>0</v>
          </cell>
          <cell r="AF12">
            <v>8.7785212500000007</v>
          </cell>
          <cell r="AG12">
            <v>81.123525000000001</v>
          </cell>
          <cell r="AH12">
            <v>43.902000000000001</v>
          </cell>
          <cell r="AI12">
            <v>26.616599999999998</v>
          </cell>
          <cell r="AJ12">
            <v>0.9</v>
          </cell>
          <cell r="AK12">
            <v>0.71640000000000004</v>
          </cell>
          <cell r="AL12">
            <v>0.36000000000000004</v>
          </cell>
          <cell r="AM12">
            <v>0</v>
          </cell>
          <cell r="AN12">
            <v>0</v>
          </cell>
          <cell r="AO12">
            <v>0</v>
          </cell>
          <cell r="AQ12">
            <v>11.3796</v>
          </cell>
          <cell r="AS12">
            <v>1.6146</v>
          </cell>
          <cell r="AT12">
            <v>11.645999999999999</v>
          </cell>
          <cell r="AU12">
            <v>0</v>
          </cell>
          <cell r="AV12">
            <v>10.604925000000001</v>
          </cell>
          <cell r="AW12">
            <v>13.971273750000009</v>
          </cell>
          <cell r="AX12">
            <v>68.00764250000006</v>
          </cell>
        </row>
        <row r="13">
          <cell r="B13" t="str">
            <v>Phòng Kinh tế và Hạ tầng</v>
          </cell>
          <cell r="C13">
            <v>7</v>
          </cell>
          <cell r="D13">
            <v>6</v>
          </cell>
          <cell r="E13">
            <v>38.78575</v>
          </cell>
          <cell r="F13">
            <v>30.02</v>
          </cell>
          <cell r="G13">
            <v>0.5</v>
          </cell>
          <cell r="H13">
            <v>0.34860000000000002</v>
          </cell>
          <cell r="I13">
            <v>0.2</v>
          </cell>
          <cell r="M13">
            <v>7.7171500000000002</v>
          </cell>
          <cell r="Q13">
            <v>68.139465650000005</v>
          </cell>
          <cell r="R13">
            <v>44.729799999999997</v>
          </cell>
          <cell r="S13">
            <v>13.0609675</v>
          </cell>
          <cell r="T13">
            <v>0.745</v>
          </cell>
          <cell r="U13">
            <v>0.51941400000000004</v>
          </cell>
          <cell r="V13">
            <v>0.29799999999999999</v>
          </cell>
          <cell r="W13">
            <v>0</v>
          </cell>
          <cell r="X13">
            <v>0</v>
          </cell>
          <cell r="Y13">
            <v>0</v>
          </cell>
          <cell r="AA13">
            <v>11.4985535</v>
          </cell>
          <cell r="AC13">
            <v>0</v>
          </cell>
          <cell r="AD13">
            <v>0</v>
          </cell>
          <cell r="AE13">
            <v>0</v>
          </cell>
          <cell r="AF13">
            <v>10.348698149999999</v>
          </cell>
          <cell r="AG13">
            <v>82.316133000000008</v>
          </cell>
          <cell r="AH13">
            <v>54.036000000000001</v>
          </cell>
          <cell r="AI13">
            <v>15.778350000000001</v>
          </cell>
          <cell r="AJ13">
            <v>0.9</v>
          </cell>
          <cell r="AK13">
            <v>0.62748000000000004</v>
          </cell>
          <cell r="AL13">
            <v>0.36000000000000004</v>
          </cell>
          <cell r="AM13">
            <v>0</v>
          </cell>
          <cell r="AN13">
            <v>0</v>
          </cell>
          <cell r="AO13">
            <v>0</v>
          </cell>
          <cell r="AQ13">
            <v>13.890870000000001</v>
          </cell>
          <cell r="AS13">
            <v>0</v>
          </cell>
          <cell r="AT13">
            <v>0</v>
          </cell>
          <cell r="AU13">
            <v>0</v>
          </cell>
          <cell r="AV13">
            <v>12.501783</v>
          </cell>
          <cell r="AW13">
            <v>14.176667350000002</v>
          </cell>
          <cell r="AX13">
            <v>85.060004100000015</v>
          </cell>
        </row>
        <row r="14">
          <cell r="B14" t="str">
            <v>Phòng Tài chính - Kế hoạch</v>
          </cell>
          <cell r="C14">
            <v>8</v>
          </cell>
          <cell r="D14">
            <v>8</v>
          </cell>
          <cell r="E14">
            <v>42.425000000000004</v>
          </cell>
          <cell r="F14">
            <v>32.04</v>
          </cell>
          <cell r="G14">
            <v>0.7</v>
          </cell>
          <cell r="I14">
            <v>0.3</v>
          </cell>
          <cell r="M14">
            <v>8.1850000000000005</v>
          </cell>
          <cell r="O14">
            <v>0.6</v>
          </cell>
          <cell r="P14">
            <v>0.6</v>
          </cell>
          <cell r="Q14">
            <v>74.189335</v>
          </cell>
          <cell r="R14">
            <v>47.739599999999996</v>
          </cell>
          <cell r="S14">
            <v>15.473650000000001</v>
          </cell>
          <cell r="T14">
            <v>1.0429999999999999</v>
          </cell>
          <cell r="U14">
            <v>0</v>
          </cell>
          <cell r="V14">
            <v>0.44700000000000001</v>
          </cell>
          <cell r="W14">
            <v>0</v>
          </cell>
          <cell r="X14">
            <v>0</v>
          </cell>
          <cell r="Y14">
            <v>0</v>
          </cell>
          <cell r="AA14">
            <v>12.195650000000001</v>
          </cell>
          <cell r="AC14">
            <v>0</v>
          </cell>
          <cell r="AD14">
            <v>0.89400000000000002</v>
          </cell>
          <cell r="AE14">
            <v>0.89400000000000002</v>
          </cell>
          <cell r="AF14">
            <v>10.976084999999999</v>
          </cell>
          <cell r="AG14">
            <v>89.62469999999999</v>
          </cell>
          <cell r="AH14">
            <v>57.671999999999997</v>
          </cell>
          <cell r="AI14">
            <v>18.692999999999998</v>
          </cell>
          <cell r="AJ14">
            <v>1.26</v>
          </cell>
          <cell r="AK14">
            <v>0</v>
          </cell>
          <cell r="AL14">
            <v>0.54</v>
          </cell>
          <cell r="AM14">
            <v>0</v>
          </cell>
          <cell r="AN14">
            <v>0</v>
          </cell>
          <cell r="AO14">
            <v>0</v>
          </cell>
          <cell r="AQ14">
            <v>14.733000000000001</v>
          </cell>
          <cell r="AS14">
            <v>0</v>
          </cell>
          <cell r="AT14">
            <v>1.08</v>
          </cell>
          <cell r="AU14">
            <v>1.08</v>
          </cell>
          <cell r="AV14">
            <v>13.259699999999999</v>
          </cell>
          <cell r="AW14">
            <v>15.43536499999999</v>
          </cell>
          <cell r="AX14">
            <v>92.612189999999941</v>
          </cell>
        </row>
        <row r="15">
          <cell r="B15" t="str">
            <v>Phòng Nông nghiệp &amp; PTNT</v>
          </cell>
          <cell r="C15">
            <v>6</v>
          </cell>
          <cell r="D15">
            <v>6</v>
          </cell>
          <cell r="E15">
            <v>43.199999999999989</v>
          </cell>
          <cell r="F15">
            <v>32.22</v>
          </cell>
          <cell r="G15">
            <v>0.9</v>
          </cell>
          <cell r="H15">
            <v>0.8</v>
          </cell>
          <cell r="I15">
            <v>0.2</v>
          </cell>
          <cell r="M15">
            <v>8.4799999999999986</v>
          </cell>
          <cell r="O15">
            <v>0.3</v>
          </cell>
          <cell r="P15">
            <v>0.3</v>
          </cell>
          <cell r="Q15">
            <v>75.739679999999993</v>
          </cell>
          <cell r="R15">
            <v>48.007799999999996</v>
          </cell>
          <cell r="S15">
            <v>16.360199999999995</v>
          </cell>
          <cell r="T15">
            <v>1.341</v>
          </cell>
          <cell r="U15">
            <v>1.1919999999999999</v>
          </cell>
          <cell r="V15">
            <v>0.29799999999999999</v>
          </cell>
          <cell r="W15">
            <v>0</v>
          </cell>
          <cell r="X15">
            <v>0</v>
          </cell>
          <cell r="Y15">
            <v>0</v>
          </cell>
          <cell r="AA15">
            <v>12.635199999999998</v>
          </cell>
          <cell r="AC15">
            <v>0</v>
          </cell>
          <cell r="AD15">
            <v>0.44700000000000001</v>
          </cell>
          <cell r="AE15">
            <v>0.44700000000000001</v>
          </cell>
          <cell r="AF15">
            <v>11.37168</v>
          </cell>
          <cell r="AG15">
            <v>91.512499999999989</v>
          </cell>
          <cell r="AH15">
            <v>57.996000000000002</v>
          </cell>
          <cell r="AI15">
            <v>19.763999999999996</v>
          </cell>
          <cell r="AJ15">
            <v>1.62</v>
          </cell>
          <cell r="AK15">
            <v>1.4400000000000002</v>
          </cell>
          <cell r="AL15">
            <v>0.36000000000000004</v>
          </cell>
          <cell r="AM15">
            <v>0</v>
          </cell>
          <cell r="AN15">
            <v>0</v>
          </cell>
          <cell r="AO15">
            <v>0</v>
          </cell>
          <cell r="AQ15">
            <v>15.263999999999998</v>
          </cell>
          <cell r="AS15">
            <v>0</v>
          </cell>
          <cell r="AT15">
            <v>0.54</v>
          </cell>
          <cell r="AU15">
            <v>0.54</v>
          </cell>
          <cell r="AV15">
            <v>13.752500000000001</v>
          </cell>
          <cell r="AW15">
            <v>15.772819999999996</v>
          </cell>
          <cell r="AX15">
            <v>119.63691999999998</v>
          </cell>
        </row>
        <row r="16">
          <cell r="B16" t="str">
            <v>Phòng Tài nguyên và Môi trường</v>
          </cell>
          <cell r="C16">
            <v>6</v>
          </cell>
          <cell r="D16">
            <v>6</v>
          </cell>
          <cell r="E16">
            <v>35.762499999999996</v>
          </cell>
          <cell r="F16">
            <v>27.27</v>
          </cell>
          <cell r="G16">
            <v>0.7</v>
          </cell>
          <cell r="I16">
            <v>0.2</v>
          </cell>
          <cell r="M16">
            <v>6.9924999999999997</v>
          </cell>
          <cell r="P16">
            <v>0.6</v>
          </cell>
          <cell r="Q16">
            <v>62.663067499999997</v>
          </cell>
          <cell r="R16">
            <v>40.632300000000001</v>
          </cell>
          <cell r="S16">
            <v>12.653824999999999</v>
          </cell>
          <cell r="T16">
            <v>1.0429999999999999</v>
          </cell>
          <cell r="U16">
            <v>0</v>
          </cell>
          <cell r="V16">
            <v>0.29799999999999999</v>
          </cell>
          <cell r="W16">
            <v>0</v>
          </cell>
          <cell r="X16">
            <v>0</v>
          </cell>
          <cell r="Y16">
            <v>0</v>
          </cell>
          <cell r="AA16">
            <v>10.418825</v>
          </cell>
          <cell r="AC16">
            <v>0</v>
          </cell>
          <cell r="AD16">
            <v>0</v>
          </cell>
          <cell r="AE16">
            <v>0.89400000000000002</v>
          </cell>
          <cell r="AF16">
            <v>9.3769425000000002</v>
          </cell>
          <cell r="AG16">
            <v>75.70035</v>
          </cell>
          <cell r="AH16">
            <v>49.085999999999999</v>
          </cell>
          <cell r="AI16">
            <v>15.286499999999998</v>
          </cell>
          <cell r="AJ16">
            <v>1.26</v>
          </cell>
          <cell r="AK16">
            <v>0</v>
          </cell>
          <cell r="AL16">
            <v>0.36000000000000004</v>
          </cell>
          <cell r="AM16">
            <v>0</v>
          </cell>
          <cell r="AN16">
            <v>0</v>
          </cell>
          <cell r="AO16">
            <v>0</v>
          </cell>
          <cell r="AQ16">
            <v>12.586499999999999</v>
          </cell>
          <cell r="AS16">
            <v>0</v>
          </cell>
          <cell r="AT16">
            <v>0</v>
          </cell>
          <cell r="AU16">
            <v>1.08</v>
          </cell>
          <cell r="AV16">
            <v>11.32785</v>
          </cell>
          <cell r="AW16">
            <v>13.037282500000003</v>
          </cell>
          <cell r="AX16">
            <v>78.223695000000021</v>
          </cell>
        </row>
        <row r="17">
          <cell r="B17" t="str">
            <v>Phòng VHTT</v>
          </cell>
          <cell r="C17">
            <v>4</v>
          </cell>
          <cell r="D17">
            <v>3</v>
          </cell>
          <cell r="E17">
            <v>24.475000000000001</v>
          </cell>
          <cell r="F17">
            <v>18.27</v>
          </cell>
          <cell r="G17">
            <v>0.5</v>
          </cell>
          <cell r="H17">
            <v>0.25</v>
          </cell>
          <cell r="I17">
            <v>0.1</v>
          </cell>
          <cell r="M17">
            <v>4.7549999999999999</v>
          </cell>
          <cell r="O17">
            <v>0.3</v>
          </cell>
          <cell r="P17">
            <v>0.3</v>
          </cell>
          <cell r="Q17">
            <v>42.844204999999995</v>
          </cell>
          <cell r="R17">
            <v>27.222300000000001</v>
          </cell>
          <cell r="S17">
            <v>9.2454499999999982</v>
          </cell>
          <cell r="T17">
            <v>0.745</v>
          </cell>
          <cell r="U17">
            <v>0.3725</v>
          </cell>
          <cell r="V17">
            <v>0.14899999999999999</v>
          </cell>
          <cell r="W17">
            <v>0</v>
          </cell>
          <cell r="X17">
            <v>0</v>
          </cell>
          <cell r="Y17">
            <v>0</v>
          </cell>
          <cell r="AA17">
            <v>7.0849500000000001</v>
          </cell>
          <cell r="AC17">
            <v>0</v>
          </cell>
          <cell r="AD17">
            <v>0.44700000000000001</v>
          </cell>
          <cell r="AE17">
            <v>0.44700000000000001</v>
          </cell>
          <cell r="AF17">
            <v>6.376455</v>
          </cell>
          <cell r="AG17">
            <v>51.758099999999999</v>
          </cell>
          <cell r="AH17">
            <v>32.886000000000003</v>
          </cell>
          <cell r="AI17">
            <v>11.168999999999997</v>
          </cell>
          <cell r="AJ17">
            <v>0.9</v>
          </cell>
          <cell r="AK17">
            <v>0.45</v>
          </cell>
          <cell r="AL17">
            <v>0.18000000000000002</v>
          </cell>
          <cell r="AM17">
            <v>0</v>
          </cell>
          <cell r="AN17">
            <v>0</v>
          </cell>
          <cell r="AO17">
            <v>0</v>
          </cell>
          <cell r="AQ17">
            <v>8.5589999999999993</v>
          </cell>
          <cell r="AS17">
            <v>0</v>
          </cell>
          <cell r="AT17">
            <v>0.54</v>
          </cell>
          <cell r="AU17">
            <v>0.54</v>
          </cell>
          <cell r="AV17">
            <v>7.7031000000000009</v>
          </cell>
          <cell r="AW17">
            <v>8.9138950000000037</v>
          </cell>
          <cell r="AX17">
            <v>53.483370000000022</v>
          </cell>
        </row>
        <row r="18">
          <cell r="B18" t="str">
            <v>Trung tâm Văn hóa - Thông tin &amp; Thể Thao</v>
          </cell>
          <cell r="C18">
            <v>17</v>
          </cell>
          <cell r="D18">
            <v>11</v>
          </cell>
          <cell r="E18">
            <v>31.76</v>
          </cell>
          <cell r="F18">
            <v>30.04</v>
          </cell>
          <cell r="G18">
            <v>0.5</v>
          </cell>
          <cell r="H18">
            <v>0.32</v>
          </cell>
          <cell r="I18">
            <v>0.1</v>
          </cell>
          <cell r="K18">
            <v>0.2</v>
          </cell>
          <cell r="O18">
            <v>0.3</v>
          </cell>
          <cell r="P18">
            <v>0.3</v>
          </cell>
          <cell r="Q18">
            <v>57.668215000000004</v>
          </cell>
          <cell r="R18">
            <v>44.759599999999999</v>
          </cell>
          <cell r="S18">
            <v>2.5628000000000002</v>
          </cell>
          <cell r="T18">
            <v>0.745</v>
          </cell>
          <cell r="U18">
            <v>0.4768</v>
          </cell>
          <cell r="V18">
            <v>0.14899999999999999</v>
          </cell>
          <cell r="W18">
            <v>0</v>
          </cell>
          <cell r="X18">
            <v>0.29799999999999999</v>
          </cell>
          <cell r="Y18">
            <v>0</v>
          </cell>
          <cell r="AA18">
            <v>0</v>
          </cell>
          <cell r="AC18">
            <v>0</v>
          </cell>
          <cell r="AD18">
            <v>0.44700000000000001</v>
          </cell>
          <cell r="AE18">
            <v>0.44700000000000001</v>
          </cell>
          <cell r="AF18">
            <v>10.345814999999998</v>
          </cell>
          <cell r="AG18">
            <v>69.666300000000007</v>
          </cell>
          <cell r="AH18">
            <v>54.072000000000003</v>
          </cell>
          <cell r="AI18">
            <v>3.0960000000000001</v>
          </cell>
          <cell r="AJ18">
            <v>0.9</v>
          </cell>
          <cell r="AK18">
            <v>0.57600000000000007</v>
          </cell>
          <cell r="AL18">
            <v>0.18000000000000002</v>
          </cell>
          <cell r="AM18">
            <v>0</v>
          </cell>
          <cell r="AN18">
            <v>0.36000000000000004</v>
          </cell>
          <cell r="AO18">
            <v>0</v>
          </cell>
          <cell r="AQ18">
            <v>0</v>
          </cell>
          <cell r="AS18">
            <v>0</v>
          </cell>
          <cell r="AT18">
            <v>0.54</v>
          </cell>
          <cell r="AU18">
            <v>0.54</v>
          </cell>
          <cell r="AV18">
            <v>12.4983</v>
          </cell>
          <cell r="AW18">
            <v>11.998085000000003</v>
          </cell>
          <cell r="AX18">
            <v>71.988510000000019</v>
          </cell>
        </row>
        <row r="19">
          <cell r="B19" t="str">
            <v>Trung tâm Dịch vụ Nông nghiệp</v>
          </cell>
          <cell r="C19">
            <v>11</v>
          </cell>
          <cell r="D19">
            <v>9</v>
          </cell>
          <cell r="E19">
            <v>30.448</v>
          </cell>
          <cell r="F19">
            <v>28.95</v>
          </cell>
          <cell r="G19">
            <v>0.5</v>
          </cell>
          <cell r="I19">
            <v>0.2</v>
          </cell>
          <cell r="O19">
            <v>0.498</v>
          </cell>
          <cell r="P19">
            <v>0.3</v>
          </cell>
          <cell r="Q19">
            <v>55.679437499999999</v>
          </cell>
          <cell r="R19">
            <v>43.1355</v>
          </cell>
          <cell r="S19">
            <v>2.2320199999999999</v>
          </cell>
          <cell r="T19">
            <v>0.745</v>
          </cell>
          <cell r="U19">
            <v>0</v>
          </cell>
          <cell r="V19">
            <v>0.29799999999999999</v>
          </cell>
          <cell r="W19">
            <v>0</v>
          </cell>
          <cell r="X19">
            <v>0</v>
          </cell>
          <cell r="Y19">
            <v>0</v>
          </cell>
          <cell r="AA19">
            <v>0</v>
          </cell>
          <cell r="AC19">
            <v>0</v>
          </cell>
          <cell r="AD19">
            <v>0.74202000000000001</v>
          </cell>
          <cell r="AE19">
            <v>0.44700000000000001</v>
          </cell>
          <cell r="AF19">
            <v>10.311917499999998</v>
          </cell>
          <cell r="AG19">
            <v>67.263749999999987</v>
          </cell>
          <cell r="AH19">
            <v>52.11</v>
          </cell>
          <cell r="AI19">
            <v>2.6964000000000001</v>
          </cell>
          <cell r="AJ19">
            <v>0.9</v>
          </cell>
          <cell r="AK19">
            <v>0</v>
          </cell>
          <cell r="AL19">
            <v>0.36000000000000004</v>
          </cell>
          <cell r="AM19">
            <v>0</v>
          </cell>
          <cell r="AN19">
            <v>0</v>
          </cell>
          <cell r="AO19">
            <v>0</v>
          </cell>
          <cell r="AQ19">
            <v>0</v>
          </cell>
          <cell r="AS19">
            <v>0</v>
          </cell>
          <cell r="AT19">
            <v>0.89639999999999997</v>
          </cell>
          <cell r="AU19">
            <v>0.54</v>
          </cell>
          <cell r="AV19">
            <v>12.457349999999998</v>
          </cell>
          <cell r="AW19">
            <v>11.584312499999989</v>
          </cell>
          <cell r="AX19">
            <v>69.505874999999932</v>
          </cell>
        </row>
        <row r="20">
          <cell r="B20" t="str">
            <v>Trung tâm Phát triển quỹ đất</v>
          </cell>
          <cell r="C20">
            <v>17</v>
          </cell>
          <cell r="D20">
            <v>14</v>
          </cell>
          <cell r="E20">
            <v>43.110000000000007</v>
          </cell>
          <cell r="F20">
            <v>41.31</v>
          </cell>
          <cell r="G20">
            <v>0.7</v>
          </cell>
          <cell r="I20">
            <v>0.5</v>
          </cell>
          <cell r="P20">
            <v>0.6</v>
          </cell>
          <cell r="Q20">
            <v>78.943701500000003</v>
          </cell>
          <cell r="R20">
            <v>61.551900000000003</v>
          </cell>
          <cell r="S20">
            <v>2.6819999999999999</v>
          </cell>
          <cell r="T20">
            <v>1.0429999999999999</v>
          </cell>
          <cell r="U20">
            <v>0</v>
          </cell>
          <cell r="V20">
            <v>0.745</v>
          </cell>
          <cell r="W20">
            <v>0</v>
          </cell>
          <cell r="X20">
            <v>0</v>
          </cell>
          <cell r="Y20">
            <v>0</v>
          </cell>
          <cell r="AA20">
            <v>0</v>
          </cell>
          <cell r="AC20">
            <v>0</v>
          </cell>
          <cell r="AD20">
            <v>0</v>
          </cell>
          <cell r="AE20">
            <v>0.89400000000000002</v>
          </cell>
          <cell r="AF20">
            <v>14.709801499999999</v>
          </cell>
          <cell r="AG20">
            <v>95.368229999999997</v>
          </cell>
          <cell r="AH20">
            <v>74.358000000000004</v>
          </cell>
          <cell r="AI20">
            <v>3.24</v>
          </cell>
          <cell r="AJ20">
            <v>1.26</v>
          </cell>
          <cell r="AK20">
            <v>0</v>
          </cell>
          <cell r="AL20">
            <v>0.9</v>
          </cell>
          <cell r="AM20">
            <v>0</v>
          </cell>
          <cell r="AN20">
            <v>0</v>
          </cell>
          <cell r="AO20">
            <v>0</v>
          </cell>
          <cell r="AQ20">
            <v>0</v>
          </cell>
          <cell r="AS20">
            <v>0</v>
          </cell>
          <cell r="AT20">
            <v>0</v>
          </cell>
          <cell r="AU20">
            <v>1.08</v>
          </cell>
          <cell r="AV20">
            <v>17.770230000000002</v>
          </cell>
          <cell r="AW20">
            <v>16.424528499999994</v>
          </cell>
          <cell r="AX20">
            <v>98.547170999999963</v>
          </cell>
        </row>
        <row r="21">
          <cell r="B21" t="str">
            <v>Ban quản lý di tích kiến trúc nghệ thuật làng cổ Phước Tích</v>
          </cell>
          <cell r="C21">
            <v>10</v>
          </cell>
          <cell r="D21">
            <v>8</v>
          </cell>
          <cell r="E21">
            <v>23.35</v>
          </cell>
          <cell r="F21">
            <v>22.35</v>
          </cell>
          <cell r="G21">
            <v>0.5</v>
          </cell>
          <cell r="I21">
            <v>0.2</v>
          </cell>
          <cell r="P21">
            <v>0.3</v>
          </cell>
          <cell r="Q21">
            <v>42.792427500000002</v>
          </cell>
          <cell r="R21">
            <v>33.301500000000004</v>
          </cell>
          <cell r="S21">
            <v>1.49</v>
          </cell>
          <cell r="T21">
            <v>0.745</v>
          </cell>
          <cell r="U21">
            <v>0</v>
          </cell>
          <cell r="V21">
            <v>0.29799999999999999</v>
          </cell>
          <cell r="W21">
            <v>0</v>
          </cell>
          <cell r="X21">
            <v>0</v>
          </cell>
          <cell r="Y21">
            <v>0</v>
          </cell>
          <cell r="AA21">
            <v>0</v>
          </cell>
          <cell r="AC21">
            <v>0</v>
          </cell>
          <cell r="AD21">
            <v>0</v>
          </cell>
          <cell r="AE21">
            <v>0.44700000000000001</v>
          </cell>
          <cell r="AF21">
            <v>8.0009274999999995</v>
          </cell>
          <cell r="AG21">
            <v>51.695549999999997</v>
          </cell>
          <cell r="AH21">
            <v>40.230000000000004</v>
          </cell>
          <cell r="AI21">
            <v>1.8</v>
          </cell>
          <cell r="AJ21">
            <v>0.9</v>
          </cell>
          <cell r="AK21">
            <v>0</v>
          </cell>
          <cell r="AL21">
            <v>0.36000000000000004</v>
          </cell>
          <cell r="AM21">
            <v>0</v>
          </cell>
          <cell r="AN21">
            <v>0</v>
          </cell>
          <cell r="AO21">
            <v>0</v>
          </cell>
          <cell r="AQ21">
            <v>0</v>
          </cell>
          <cell r="AS21">
            <v>0</v>
          </cell>
          <cell r="AT21">
            <v>0</v>
          </cell>
          <cell r="AU21">
            <v>0.54</v>
          </cell>
          <cell r="AV21">
            <v>9.6655499999999996</v>
          </cell>
          <cell r="AW21">
            <v>8.9031224999999949</v>
          </cell>
          <cell r="AX21">
            <v>53.41873499999997</v>
          </cell>
        </row>
        <row r="22">
          <cell r="B22" t="str">
            <v>Trung tâm chính trị</v>
          </cell>
          <cell r="C22">
            <v>3</v>
          </cell>
          <cell r="D22">
            <v>3</v>
          </cell>
          <cell r="E22">
            <v>18.509999999999998</v>
          </cell>
          <cell r="F22">
            <v>14.42</v>
          </cell>
          <cell r="G22">
            <v>0.2</v>
          </cell>
          <cell r="I22">
            <v>0.2</v>
          </cell>
          <cell r="N22">
            <v>1.7</v>
          </cell>
          <cell r="O22">
            <v>1.99</v>
          </cell>
          <cell r="Q22">
            <v>33.294347999999999</v>
          </cell>
          <cell r="R22">
            <v>21.485800000000001</v>
          </cell>
          <cell r="S22">
            <v>6.0941000000000001</v>
          </cell>
          <cell r="T22">
            <v>0.29799999999999999</v>
          </cell>
          <cell r="U22">
            <v>0</v>
          </cell>
          <cell r="V22">
            <v>0.29799999999999999</v>
          </cell>
          <cell r="W22">
            <v>0</v>
          </cell>
          <cell r="X22">
            <v>0</v>
          </cell>
          <cell r="Y22">
            <v>0</v>
          </cell>
          <cell r="AA22">
            <v>0</v>
          </cell>
          <cell r="AC22">
            <v>2.5329999999999999</v>
          </cell>
          <cell r="AD22">
            <v>2.9651000000000001</v>
          </cell>
          <cell r="AE22">
            <v>0</v>
          </cell>
          <cell r="AF22">
            <v>5.714448</v>
          </cell>
          <cell r="AG22">
            <v>40.221359999999997</v>
          </cell>
          <cell r="AH22">
            <v>25.956</v>
          </cell>
          <cell r="AI22">
            <v>7.3620000000000001</v>
          </cell>
          <cell r="AJ22">
            <v>0.36000000000000004</v>
          </cell>
          <cell r="AK22">
            <v>0</v>
          </cell>
          <cell r="AL22">
            <v>0.36000000000000004</v>
          </cell>
          <cell r="AM22">
            <v>0</v>
          </cell>
          <cell r="AN22">
            <v>0</v>
          </cell>
          <cell r="AO22">
            <v>0</v>
          </cell>
          <cell r="AQ22">
            <v>0</v>
          </cell>
          <cell r="AS22">
            <v>3.06</v>
          </cell>
          <cell r="AT22">
            <v>3.5819999999999999</v>
          </cell>
          <cell r="AU22">
            <v>0</v>
          </cell>
          <cell r="AV22">
            <v>6.9033599999999993</v>
          </cell>
          <cell r="AW22">
            <v>6.9270119999999977</v>
          </cell>
          <cell r="AX22">
            <v>45.3</v>
          </cell>
        </row>
        <row r="23">
          <cell r="B23" t="str">
            <v>Trung tâm giáo dục nghề nghiệp-giáo dục thường xuyên</v>
          </cell>
          <cell r="C23">
            <v>43</v>
          </cell>
          <cell r="D23">
            <v>42</v>
          </cell>
          <cell r="E23">
            <v>232.71000000000004</v>
          </cell>
          <cell r="F23">
            <v>160.72</v>
          </cell>
          <cell r="G23">
            <v>4.0999999999999996</v>
          </cell>
          <cell r="H23">
            <v>1.1499999999999999</v>
          </cell>
          <cell r="I23">
            <v>0.8</v>
          </cell>
          <cell r="K23">
            <v>0.8</v>
          </cell>
          <cell r="N23">
            <v>20.16</v>
          </cell>
          <cell r="O23">
            <v>43.18</v>
          </cell>
          <cell r="P23">
            <v>1.8</v>
          </cell>
          <cell r="Q23">
            <v>411.91131949999999</v>
          </cell>
          <cell r="R23">
            <v>239.47280000000001</v>
          </cell>
          <cell r="S23">
            <v>107.2651</v>
          </cell>
          <cell r="T23">
            <v>6.1089999999999991</v>
          </cell>
          <cell r="U23">
            <v>1.7134999999999998</v>
          </cell>
          <cell r="V23">
            <v>1.1919999999999999</v>
          </cell>
          <cell r="W23">
            <v>0</v>
          </cell>
          <cell r="X23">
            <v>1.1919999999999999</v>
          </cell>
          <cell r="Y23">
            <v>0</v>
          </cell>
          <cell r="AA23">
            <v>0</v>
          </cell>
          <cell r="AC23">
            <v>30.038399999999999</v>
          </cell>
          <cell r="AD23">
            <v>64.338200000000001</v>
          </cell>
          <cell r="AE23">
            <v>2.6819999999999999</v>
          </cell>
          <cell r="AF23">
            <v>65.173419499999994</v>
          </cell>
          <cell r="AG23">
            <v>497.61099000000002</v>
          </cell>
          <cell r="AH23">
            <v>289.29599999999999</v>
          </cell>
          <cell r="AI23">
            <v>129.58200000000002</v>
          </cell>
          <cell r="AJ23">
            <v>7.38</v>
          </cell>
          <cell r="AK23">
            <v>2.0699999999999998</v>
          </cell>
          <cell r="AL23">
            <v>1.4400000000000002</v>
          </cell>
          <cell r="AM23">
            <v>0</v>
          </cell>
          <cell r="AN23">
            <v>1.4400000000000002</v>
          </cell>
          <cell r="AO23">
            <v>0</v>
          </cell>
          <cell r="AQ23">
            <v>0</v>
          </cell>
          <cell r="AS23">
            <v>36.288000000000004</v>
          </cell>
          <cell r="AT23">
            <v>77.724000000000004</v>
          </cell>
          <cell r="AU23">
            <v>3.24</v>
          </cell>
          <cell r="AV23">
            <v>78.732989999999987</v>
          </cell>
          <cell r="AW23">
            <v>85.699670500000025</v>
          </cell>
          <cell r="AX23">
            <v>564.19802300000015</v>
          </cell>
        </row>
        <row r="24">
          <cell r="B24" t="str">
            <v>Phòng Giáo dục &amp; Đào tạo</v>
          </cell>
          <cell r="C24">
            <v>4</v>
          </cell>
          <cell r="D24">
            <v>4</v>
          </cell>
          <cell r="E24">
            <v>34.547499999999999</v>
          </cell>
          <cell r="F24">
            <v>27.05</v>
          </cell>
          <cell r="G24">
            <v>0.5</v>
          </cell>
          <cell r="H24">
            <v>0.57999999999999996</v>
          </cell>
          <cell r="I24">
            <v>0.2</v>
          </cell>
          <cell r="M24">
            <v>6.2174999999999994</v>
          </cell>
          <cell r="Q24">
            <v>60.906357499999999</v>
          </cell>
          <cell r="R24">
            <v>40.304499999999997</v>
          </cell>
          <cell r="S24">
            <v>11.171274999999998</v>
          </cell>
          <cell r="T24">
            <v>0.745</v>
          </cell>
          <cell r="U24">
            <v>0.86419999999999997</v>
          </cell>
          <cell r="V24">
            <v>0.29799999999999999</v>
          </cell>
          <cell r="W24">
            <v>0</v>
          </cell>
          <cell r="X24">
            <v>0</v>
          </cell>
          <cell r="Y24">
            <v>0</v>
          </cell>
          <cell r="AA24">
            <v>9.2640749999999983</v>
          </cell>
          <cell r="AC24">
            <v>0</v>
          </cell>
          <cell r="AD24">
            <v>0</v>
          </cell>
          <cell r="AE24">
            <v>0</v>
          </cell>
          <cell r="AF24">
            <v>9.4305824999999981</v>
          </cell>
          <cell r="AG24">
            <v>73.578150000000008</v>
          </cell>
          <cell r="AH24">
            <v>48.690000000000005</v>
          </cell>
          <cell r="AI24">
            <v>13.4955</v>
          </cell>
          <cell r="AJ24">
            <v>0.9</v>
          </cell>
          <cell r="AK24">
            <v>1.044</v>
          </cell>
          <cell r="AL24">
            <v>0.36000000000000004</v>
          </cell>
          <cell r="AM24">
            <v>0</v>
          </cell>
          <cell r="AN24">
            <v>0</v>
          </cell>
          <cell r="AO24">
            <v>0</v>
          </cell>
          <cell r="AQ24">
            <v>11.1915</v>
          </cell>
          <cell r="AS24">
            <v>0</v>
          </cell>
          <cell r="AT24">
            <v>0</v>
          </cell>
          <cell r="AU24">
            <v>0</v>
          </cell>
          <cell r="AV24">
            <v>11.39265</v>
          </cell>
          <cell r="AW24">
            <v>12.671792500000009</v>
          </cell>
          <cell r="AX24">
            <v>76.030755000000056</v>
          </cell>
        </row>
        <row r="25">
          <cell r="B25" t="str">
            <v>Văn phòng Huyện Ủy</v>
          </cell>
          <cell r="C25">
            <v>29</v>
          </cell>
          <cell r="D25">
            <v>27</v>
          </cell>
          <cell r="E25">
            <v>203.26749999999998</v>
          </cell>
          <cell r="F25">
            <v>118.73</v>
          </cell>
          <cell r="G25">
            <v>6.55</v>
          </cell>
          <cell r="H25">
            <v>0.75</v>
          </cell>
          <cell r="I25">
            <v>3.59</v>
          </cell>
          <cell r="K25">
            <v>0.2</v>
          </cell>
          <cell r="M25">
            <v>31.5075</v>
          </cell>
          <cell r="O25">
            <v>37.29</v>
          </cell>
          <cell r="P25">
            <v>4.6500000000000004</v>
          </cell>
          <cell r="Q25">
            <v>345.12013250000001</v>
          </cell>
          <cell r="R25">
            <v>176.90770000000001</v>
          </cell>
          <cell r="S25">
            <v>125.960875</v>
          </cell>
          <cell r="T25">
            <v>9.7594999999999992</v>
          </cell>
          <cell r="U25">
            <v>1.1174999999999999</v>
          </cell>
          <cell r="V25">
            <v>5.3491</v>
          </cell>
          <cell r="W25">
            <v>0</v>
          </cell>
          <cell r="X25">
            <v>0.29799999999999999</v>
          </cell>
          <cell r="Y25">
            <v>0</v>
          </cell>
          <cell r="AA25">
            <v>46.946174999999997</v>
          </cell>
          <cell r="AC25">
            <v>0</v>
          </cell>
          <cell r="AD25">
            <v>55.562100000000001</v>
          </cell>
          <cell r="AE25">
            <v>6.9285000000000005</v>
          </cell>
          <cell r="AF25">
            <v>42.251557500000004</v>
          </cell>
          <cell r="AG25">
            <v>416.92365000000001</v>
          </cell>
          <cell r="AH25">
            <v>213.714</v>
          </cell>
          <cell r="AI25">
            <v>152.16750000000002</v>
          </cell>
          <cell r="AJ25">
            <v>11.79</v>
          </cell>
          <cell r="AK25">
            <v>1.35</v>
          </cell>
          <cell r="AL25">
            <v>6.4619999999999997</v>
          </cell>
          <cell r="AM25">
            <v>0</v>
          </cell>
          <cell r="AN25">
            <v>0.36000000000000004</v>
          </cell>
          <cell r="AO25">
            <v>0</v>
          </cell>
          <cell r="AQ25">
            <v>56.713500000000003</v>
          </cell>
          <cell r="AS25">
            <v>0</v>
          </cell>
          <cell r="AT25">
            <v>67.122</v>
          </cell>
          <cell r="AU25">
            <v>8.370000000000001</v>
          </cell>
          <cell r="AV25">
            <v>51.042149999999999</v>
          </cell>
          <cell r="AW25">
            <v>71.803517499999998</v>
          </cell>
          <cell r="AX25">
            <v>430.82110499999999</v>
          </cell>
        </row>
        <row r="26">
          <cell r="B26" t="str">
            <v>Đoàn thể</v>
          </cell>
          <cell r="C26">
            <v>23</v>
          </cell>
          <cell r="D26">
            <v>18</v>
          </cell>
          <cell r="E26">
            <v>118.62125</v>
          </cell>
          <cell r="F26">
            <v>73.52</v>
          </cell>
          <cell r="G26">
            <v>3.85</v>
          </cell>
          <cell r="H26">
            <v>0.61819999999999997</v>
          </cell>
          <cell r="I26">
            <v>0.7</v>
          </cell>
          <cell r="J26">
            <v>0</v>
          </cell>
          <cell r="K26">
            <v>0</v>
          </cell>
          <cell r="L26">
            <v>0</v>
          </cell>
          <cell r="M26">
            <v>19.497050000000002</v>
          </cell>
          <cell r="N26">
            <v>0</v>
          </cell>
          <cell r="O26">
            <v>19.835999999999999</v>
          </cell>
          <cell r="P26">
            <v>0.6</v>
          </cell>
          <cell r="Q26">
            <v>200.54445655000001</v>
          </cell>
          <cell r="R26">
            <v>109.54480000000001</v>
          </cell>
          <cell r="S26">
            <v>67.200862499999999</v>
          </cell>
          <cell r="T26">
            <v>5.7364999999999995</v>
          </cell>
          <cell r="U26">
            <v>0.9211180000000001</v>
          </cell>
          <cell r="V26">
            <v>1.0429999999999999</v>
          </cell>
          <cell r="W26">
            <v>0</v>
          </cell>
          <cell r="X26">
            <v>0</v>
          </cell>
          <cell r="Y26">
            <v>0</v>
          </cell>
          <cell r="Z26">
            <v>0</v>
          </cell>
          <cell r="AA26">
            <v>29.050604499999999</v>
          </cell>
          <cell r="AB26">
            <v>0</v>
          </cell>
          <cell r="AC26">
            <v>0</v>
          </cell>
          <cell r="AD26">
            <v>29.55564</v>
          </cell>
          <cell r="AE26">
            <v>0.89400000000000002</v>
          </cell>
          <cell r="AF26">
            <v>23.798794050000001</v>
          </cell>
          <cell r="AG26">
            <v>242.79712299999997</v>
          </cell>
          <cell r="AH26">
            <v>132.33600000000001</v>
          </cell>
          <cell r="AI26">
            <v>81.18225000000001</v>
          </cell>
          <cell r="AJ26">
            <v>6.93</v>
          </cell>
          <cell r="AK26">
            <v>1.1127600000000002</v>
          </cell>
          <cell r="AL26">
            <v>1.26</v>
          </cell>
          <cell r="AM26">
            <v>0</v>
          </cell>
          <cell r="AN26">
            <v>0</v>
          </cell>
          <cell r="AO26">
            <v>0</v>
          </cell>
          <cell r="AP26">
            <v>0</v>
          </cell>
          <cell r="AQ26">
            <v>35.09469</v>
          </cell>
          <cell r="AR26">
            <v>0</v>
          </cell>
          <cell r="AS26">
            <v>0</v>
          </cell>
          <cell r="AT26">
            <v>35.704799999999999</v>
          </cell>
          <cell r="AU26">
            <v>1.08</v>
          </cell>
          <cell r="AV26">
            <v>29.278873000000001</v>
          </cell>
          <cell r="AW26">
            <v>42.25266645</v>
          </cell>
          <cell r="AX26">
            <v>278.5680327</v>
          </cell>
        </row>
        <row r="27">
          <cell r="B27" t="str">
            <v>UBMTQT VN</v>
          </cell>
          <cell r="C27">
            <v>6</v>
          </cell>
          <cell r="D27">
            <v>4</v>
          </cell>
          <cell r="E27">
            <v>30.569999999999997</v>
          </cell>
          <cell r="F27">
            <v>18.45</v>
          </cell>
          <cell r="G27">
            <v>0.95</v>
          </cell>
          <cell r="I27">
            <v>0.2</v>
          </cell>
          <cell r="M27">
            <v>4.8499999999999996</v>
          </cell>
          <cell r="O27">
            <v>5.8199999999999994</v>
          </cell>
          <cell r="P27">
            <v>0.3</v>
          </cell>
          <cell r="Q27">
            <v>52.053149999999995</v>
          </cell>
          <cell r="R27">
            <v>27.490499999999997</v>
          </cell>
          <cell r="S27">
            <v>18.058799999999998</v>
          </cell>
          <cell r="T27">
            <v>1.4155</v>
          </cell>
          <cell r="U27">
            <v>0</v>
          </cell>
          <cell r="V27">
            <v>0.29799999999999999</v>
          </cell>
          <cell r="W27">
            <v>0</v>
          </cell>
          <cell r="X27">
            <v>0</v>
          </cell>
          <cell r="Y27">
            <v>0</v>
          </cell>
          <cell r="AA27">
            <v>7.2264999999999997</v>
          </cell>
          <cell r="AC27">
            <v>0</v>
          </cell>
          <cell r="AD27">
            <v>8.6717999999999993</v>
          </cell>
          <cell r="AE27">
            <v>0.44700000000000001</v>
          </cell>
          <cell r="AF27">
            <v>6.5038499999999999</v>
          </cell>
          <cell r="AG27">
            <v>63.147325999999993</v>
          </cell>
          <cell r="AH27">
            <v>33.21</v>
          </cell>
          <cell r="AI27">
            <v>21.815999999999999</v>
          </cell>
          <cell r="AJ27">
            <v>1.71</v>
          </cell>
          <cell r="AK27">
            <v>0</v>
          </cell>
          <cell r="AL27">
            <v>0.36000000000000004</v>
          </cell>
          <cell r="AM27">
            <v>0</v>
          </cell>
          <cell r="AN27">
            <v>0</v>
          </cell>
          <cell r="AO27">
            <v>0</v>
          </cell>
          <cell r="AQ27">
            <v>8.73</v>
          </cell>
          <cell r="AS27">
            <v>0</v>
          </cell>
          <cell r="AT27">
            <v>10.475999999999999</v>
          </cell>
          <cell r="AU27">
            <v>0.54</v>
          </cell>
          <cell r="AV27">
            <v>8.1213259999999998</v>
          </cell>
          <cell r="AW27">
            <v>11.094175999999997</v>
          </cell>
          <cell r="AX27">
            <v>66.565055999999984</v>
          </cell>
        </row>
        <row r="28">
          <cell r="B28" t="str">
            <v>Đoàn Thanh Niên</v>
          </cell>
          <cell r="C28">
            <v>4</v>
          </cell>
          <cell r="D28">
            <v>4</v>
          </cell>
          <cell r="E28">
            <v>18.653500000000001</v>
          </cell>
          <cell r="F28">
            <v>11.32</v>
          </cell>
          <cell r="G28">
            <v>0.65</v>
          </cell>
          <cell r="I28">
            <v>0.1</v>
          </cell>
          <cell r="M28">
            <v>2.9925000000000002</v>
          </cell>
          <cell r="O28">
            <v>3.5910000000000002</v>
          </cell>
          <cell r="Q28">
            <v>31.806657500000004</v>
          </cell>
          <cell r="R28">
            <v>16.866800000000001</v>
          </cell>
          <cell r="S28">
            <v>10.926915000000001</v>
          </cell>
          <cell r="T28">
            <v>0.96850000000000003</v>
          </cell>
          <cell r="U28">
            <v>0</v>
          </cell>
          <cell r="V28">
            <v>0.14899999999999999</v>
          </cell>
          <cell r="W28">
            <v>0</v>
          </cell>
          <cell r="X28">
            <v>0</v>
          </cell>
          <cell r="Y28">
            <v>0</v>
          </cell>
          <cell r="AA28">
            <v>4.458825</v>
          </cell>
          <cell r="AC28">
            <v>0</v>
          </cell>
          <cell r="AD28">
            <v>5.3505900000000004</v>
          </cell>
          <cell r="AE28">
            <v>0</v>
          </cell>
          <cell r="AF28">
            <v>4.0129425000000003</v>
          </cell>
          <cell r="AG28">
            <v>38.424150000000004</v>
          </cell>
          <cell r="AH28">
            <v>20.376000000000001</v>
          </cell>
          <cell r="AI28">
            <v>13.200300000000002</v>
          </cell>
          <cell r="AJ28">
            <v>1.1700000000000002</v>
          </cell>
          <cell r="AK28">
            <v>0</v>
          </cell>
          <cell r="AL28">
            <v>0.18000000000000002</v>
          </cell>
          <cell r="AM28">
            <v>0</v>
          </cell>
          <cell r="AN28">
            <v>0</v>
          </cell>
          <cell r="AO28">
            <v>0</v>
          </cell>
          <cell r="AQ28">
            <v>5.3865000000000007</v>
          </cell>
          <cell r="AS28">
            <v>0</v>
          </cell>
          <cell r="AT28">
            <v>6.4638000000000009</v>
          </cell>
          <cell r="AU28">
            <v>0</v>
          </cell>
          <cell r="AV28">
            <v>4.8478500000000011</v>
          </cell>
          <cell r="AW28">
            <v>6.6174925000000009</v>
          </cell>
          <cell r="AX28">
            <v>39.704955000000005</v>
          </cell>
        </row>
        <row r="29">
          <cell r="B29" t="str">
            <v>Hội Phụ nữ</v>
          </cell>
          <cell r="C29">
            <v>4</v>
          </cell>
          <cell r="D29">
            <v>3</v>
          </cell>
          <cell r="E29">
            <v>23.582500000000003</v>
          </cell>
          <cell r="F29">
            <v>14.5</v>
          </cell>
          <cell r="G29">
            <v>0.65</v>
          </cell>
          <cell r="I29">
            <v>0.1</v>
          </cell>
          <cell r="M29">
            <v>3.7875000000000001</v>
          </cell>
          <cell r="O29">
            <v>4.5449999999999999</v>
          </cell>
          <cell r="Q29">
            <v>40.216962499999994</v>
          </cell>
          <cell r="R29">
            <v>21.605</v>
          </cell>
          <cell r="S29">
            <v>13.532924999999999</v>
          </cell>
          <cell r="T29">
            <v>0.96850000000000003</v>
          </cell>
          <cell r="U29">
            <v>0</v>
          </cell>
          <cell r="V29">
            <v>0.14899999999999999</v>
          </cell>
          <cell r="W29">
            <v>0</v>
          </cell>
          <cell r="X29">
            <v>0</v>
          </cell>
          <cell r="Y29">
            <v>0</v>
          </cell>
          <cell r="AA29">
            <v>5.6433749999999998</v>
          </cell>
          <cell r="AC29">
            <v>0</v>
          </cell>
          <cell r="AD29">
            <v>6.7720500000000001</v>
          </cell>
          <cell r="AE29">
            <v>0</v>
          </cell>
          <cell r="AF29">
            <v>5.0790375000000001</v>
          </cell>
          <cell r="AG29">
            <v>48.584250000000004</v>
          </cell>
          <cell r="AH29">
            <v>26.1</v>
          </cell>
          <cell r="AI29">
            <v>16.348500000000001</v>
          </cell>
          <cell r="AJ29">
            <v>1.1700000000000002</v>
          </cell>
          <cell r="AK29">
            <v>0</v>
          </cell>
          <cell r="AL29">
            <v>0.18000000000000002</v>
          </cell>
          <cell r="AM29">
            <v>0</v>
          </cell>
          <cell r="AN29">
            <v>0</v>
          </cell>
          <cell r="AO29">
            <v>0</v>
          </cell>
          <cell r="AQ29">
            <v>6.8174999999999999</v>
          </cell>
          <cell r="AS29">
            <v>0</v>
          </cell>
          <cell r="AT29">
            <v>8.1810000000000009</v>
          </cell>
          <cell r="AU29">
            <v>0</v>
          </cell>
          <cell r="AV29">
            <v>6.1357500000000007</v>
          </cell>
          <cell r="AW29">
            <v>8.3672875000000104</v>
          </cell>
          <cell r="AX29">
            <v>50.203725000000063</v>
          </cell>
        </row>
        <row r="30">
          <cell r="B30" t="str">
            <v>Hội Nông dân</v>
          </cell>
          <cell r="C30">
            <v>4</v>
          </cell>
          <cell r="D30">
            <v>2</v>
          </cell>
          <cell r="E30">
            <v>14.747499999999997</v>
          </cell>
          <cell r="F30">
            <v>9</v>
          </cell>
          <cell r="G30">
            <v>0.45</v>
          </cell>
          <cell r="I30">
            <v>0.1</v>
          </cell>
          <cell r="M30">
            <v>2.3624999999999998</v>
          </cell>
          <cell r="O30">
            <v>2.8349999999999995</v>
          </cell>
          <cell r="Q30">
            <v>25.141887499999999</v>
          </cell>
          <cell r="R30">
            <v>13.41</v>
          </cell>
          <cell r="S30">
            <v>8.5637749999999997</v>
          </cell>
          <cell r="T30">
            <v>0.67049999999999998</v>
          </cell>
          <cell r="U30">
            <v>0</v>
          </cell>
          <cell r="V30">
            <v>0.14899999999999999</v>
          </cell>
          <cell r="W30">
            <v>0</v>
          </cell>
          <cell r="X30">
            <v>0</v>
          </cell>
          <cell r="Y30">
            <v>0</v>
          </cell>
          <cell r="AA30">
            <v>3.5201249999999997</v>
          </cell>
          <cell r="AC30">
            <v>0</v>
          </cell>
          <cell r="AD30">
            <v>4.224149999999999</v>
          </cell>
          <cell r="AE30">
            <v>0</v>
          </cell>
          <cell r="AF30">
            <v>3.1681125000000003</v>
          </cell>
          <cell r="AG30">
            <v>30.637075999999997</v>
          </cell>
          <cell r="AH30">
            <v>16.2</v>
          </cell>
          <cell r="AI30">
            <v>10.345499999999998</v>
          </cell>
          <cell r="AJ30">
            <v>0.81</v>
          </cell>
          <cell r="AK30">
            <v>0</v>
          </cell>
          <cell r="AL30">
            <v>0.18000000000000002</v>
          </cell>
          <cell r="AM30">
            <v>0</v>
          </cell>
          <cell r="AN30">
            <v>0</v>
          </cell>
          <cell r="AO30">
            <v>0</v>
          </cell>
          <cell r="AQ30">
            <v>4.2524999999999995</v>
          </cell>
          <cell r="AS30">
            <v>0</v>
          </cell>
          <cell r="AT30">
            <v>5.1029999999999989</v>
          </cell>
          <cell r="AU30">
            <v>0</v>
          </cell>
          <cell r="AV30">
            <v>4.0915759999999999</v>
          </cell>
          <cell r="AW30">
            <v>5.4951884999999976</v>
          </cell>
          <cell r="AX30">
            <v>32.971130999999986</v>
          </cell>
        </row>
        <row r="31">
          <cell r="B31" t="str">
            <v>Hội Cựu Chiến binh</v>
          </cell>
          <cell r="C31">
            <v>3</v>
          </cell>
          <cell r="D31">
            <v>3</v>
          </cell>
          <cell r="E31">
            <v>16.1325</v>
          </cell>
          <cell r="F31">
            <v>9.33</v>
          </cell>
          <cell r="G31">
            <v>0.65</v>
          </cell>
          <cell r="H31">
            <v>0.17</v>
          </cell>
          <cell r="I31">
            <v>0.1</v>
          </cell>
          <cell r="M31">
            <v>2.5375000000000001</v>
          </cell>
          <cell r="O31">
            <v>3.0449999999999999</v>
          </cell>
          <cell r="P31">
            <v>0.3</v>
          </cell>
          <cell r="Q31">
            <v>25.093462499999998</v>
          </cell>
          <cell r="R31">
            <v>13.9017</v>
          </cell>
          <cell r="S31">
            <v>10.135724999999999</v>
          </cell>
          <cell r="T31">
            <v>0.96850000000000003</v>
          </cell>
          <cell r="U31">
            <v>0.25330000000000003</v>
          </cell>
          <cell r="V31">
            <v>0.14899999999999999</v>
          </cell>
          <cell r="W31">
            <v>0</v>
          </cell>
          <cell r="X31">
            <v>0</v>
          </cell>
          <cell r="Y31">
            <v>0</v>
          </cell>
          <cell r="AA31">
            <v>3.780875</v>
          </cell>
          <cell r="AC31">
            <v>0</v>
          </cell>
          <cell r="AD31">
            <v>4.5370499999999998</v>
          </cell>
          <cell r="AE31">
            <v>0.44700000000000001</v>
          </cell>
          <cell r="AF31">
            <v>1.0560375</v>
          </cell>
          <cell r="AG31">
            <v>30.314249999999998</v>
          </cell>
          <cell r="AH31">
            <v>16.794</v>
          </cell>
          <cell r="AI31">
            <v>12.244499999999999</v>
          </cell>
          <cell r="AJ31">
            <v>1.1700000000000002</v>
          </cell>
          <cell r="AK31">
            <v>0.30600000000000005</v>
          </cell>
          <cell r="AL31">
            <v>0.18000000000000002</v>
          </cell>
          <cell r="AM31">
            <v>0</v>
          </cell>
          <cell r="AN31">
            <v>0</v>
          </cell>
          <cell r="AO31">
            <v>0</v>
          </cell>
          <cell r="AQ31">
            <v>4.5674999999999999</v>
          </cell>
          <cell r="AS31">
            <v>0</v>
          </cell>
          <cell r="AT31">
            <v>5.4809999999999999</v>
          </cell>
          <cell r="AU31">
            <v>0.54</v>
          </cell>
          <cell r="AV31">
            <v>1.2757499999999999</v>
          </cell>
          <cell r="AW31">
            <v>5.2207875000000001</v>
          </cell>
          <cell r="AX31">
            <v>56.376759</v>
          </cell>
        </row>
        <row r="32">
          <cell r="B32" t="str">
            <v>Hội chữ thập đỏ</v>
          </cell>
          <cell r="C32">
            <v>2</v>
          </cell>
          <cell r="D32">
            <v>2</v>
          </cell>
          <cell r="E32">
            <v>14.93525</v>
          </cell>
          <cell r="F32">
            <v>10.92</v>
          </cell>
          <cell r="G32">
            <v>0.5</v>
          </cell>
          <cell r="H32">
            <v>0.44819999999999999</v>
          </cell>
          <cell r="I32">
            <v>0.1</v>
          </cell>
          <cell r="M32">
            <v>2.96705</v>
          </cell>
          <cell r="O32">
            <v>0</v>
          </cell>
          <cell r="Q32">
            <v>26.232336550000003</v>
          </cell>
          <cell r="R32">
            <v>16.270800000000001</v>
          </cell>
          <cell r="S32">
            <v>5.9827224999999995</v>
          </cell>
          <cell r="T32">
            <v>0.745</v>
          </cell>
          <cell r="U32">
            <v>0.66781800000000002</v>
          </cell>
          <cell r="V32">
            <v>0.14899999999999999</v>
          </cell>
          <cell r="W32">
            <v>0</v>
          </cell>
          <cell r="X32">
            <v>0</v>
          </cell>
          <cell r="Y32">
            <v>0</v>
          </cell>
          <cell r="AA32">
            <v>4.4209044999999998</v>
          </cell>
          <cell r="AC32">
            <v>0</v>
          </cell>
          <cell r="AD32">
            <v>0</v>
          </cell>
          <cell r="AE32">
            <v>0</v>
          </cell>
          <cell r="AF32">
            <v>3.9788140500000009</v>
          </cell>
          <cell r="AG32">
            <v>31.690071</v>
          </cell>
          <cell r="AH32">
            <v>19.655999999999999</v>
          </cell>
          <cell r="AI32">
            <v>7.2274500000000002</v>
          </cell>
          <cell r="AJ32">
            <v>0.9</v>
          </cell>
          <cell r="AK32">
            <v>0.80676000000000003</v>
          </cell>
          <cell r="AL32">
            <v>0.18000000000000002</v>
          </cell>
          <cell r="AM32">
            <v>0</v>
          </cell>
          <cell r="AN32">
            <v>0</v>
          </cell>
          <cell r="AO32">
            <v>0</v>
          </cell>
          <cell r="AQ32">
            <v>5.3406900000000004</v>
          </cell>
          <cell r="AS32">
            <v>0</v>
          </cell>
          <cell r="AT32">
            <v>0</v>
          </cell>
          <cell r="AU32">
            <v>0</v>
          </cell>
          <cell r="AV32">
            <v>4.8066209999999998</v>
          </cell>
          <cell r="AW32">
            <v>5.4577344499999967</v>
          </cell>
          <cell r="AX32">
            <v>32.74640669999998</v>
          </cell>
        </row>
        <row r="33">
          <cell r="B33" t="str">
            <v>Sự nghiệp Giáo dục &amp; Đào tạo</v>
          </cell>
          <cell r="C33">
            <v>1828</v>
          </cell>
          <cell r="D33">
            <v>1764</v>
          </cell>
          <cell r="E33">
            <v>10085.296202000003</v>
          </cell>
          <cell r="F33">
            <v>6620.9976000000015</v>
          </cell>
          <cell r="G33">
            <v>122.45000000000003</v>
          </cell>
          <cell r="H33">
            <v>32.474300000000007</v>
          </cell>
          <cell r="I33">
            <v>30.530000000000005</v>
          </cell>
          <cell r="J33">
            <v>0</v>
          </cell>
          <cell r="K33">
            <v>0</v>
          </cell>
          <cell r="L33">
            <v>0</v>
          </cell>
          <cell r="M33">
            <v>0</v>
          </cell>
          <cell r="N33">
            <v>1205.5239820000004</v>
          </cell>
          <cell r="O33">
            <v>2073.3203200000003</v>
          </cell>
          <cell r="P33">
            <v>0</v>
          </cell>
          <cell r="Q33">
            <v>17821.7946165623</v>
          </cell>
          <cell r="R33">
            <v>9865.2864240000017</v>
          </cell>
          <cell r="S33">
            <v>5161.8049169799997</v>
          </cell>
          <cell r="T33">
            <v>182.45049999999995</v>
          </cell>
          <cell r="U33">
            <v>48.386707000000001</v>
          </cell>
          <cell r="V33">
            <v>45.489699999999999</v>
          </cell>
          <cell r="W33">
            <v>0</v>
          </cell>
          <cell r="X33">
            <v>0</v>
          </cell>
          <cell r="Y33">
            <v>0</v>
          </cell>
          <cell r="AA33">
            <v>0</v>
          </cell>
          <cell r="AC33">
            <v>1796.2307331800002</v>
          </cell>
          <cell r="AD33">
            <v>3089.2472767999993</v>
          </cell>
          <cell r="AE33">
            <v>0</v>
          </cell>
          <cell r="AF33">
            <v>2794.7032755823006</v>
          </cell>
          <cell r="AG33">
            <v>21529.684771685999</v>
          </cell>
          <cell r="AH33">
            <v>11917.795679999999</v>
          </cell>
          <cell r="AI33">
            <v>6235.7374836000008</v>
          </cell>
          <cell r="AJ33">
            <v>220.40999999999997</v>
          </cell>
          <cell r="AK33">
            <v>58.453740000000003</v>
          </cell>
          <cell r="AL33">
            <v>54.953999999999958</v>
          </cell>
          <cell r="AM33">
            <v>0</v>
          </cell>
          <cell r="AN33">
            <v>0</v>
          </cell>
          <cell r="AO33">
            <v>0</v>
          </cell>
          <cell r="AQ33">
            <v>0</v>
          </cell>
          <cell r="AS33">
            <v>2169.9431676000004</v>
          </cell>
          <cell r="AT33">
            <v>3731.9765759999987</v>
          </cell>
          <cell r="AU33">
            <v>0</v>
          </cell>
          <cell r="AV33">
            <v>3376.1516080860001</v>
          </cell>
          <cell r="AW33">
            <v>3707.8901551237018</v>
          </cell>
          <cell r="AX33">
            <v>22247.340930742204</v>
          </cell>
        </row>
        <row r="34">
          <cell r="B34" t="str">
            <v>MN Phong Mỹ I</v>
          </cell>
          <cell r="C34">
            <v>24</v>
          </cell>
          <cell r="D34">
            <v>21</v>
          </cell>
          <cell r="E34">
            <v>102.54500000000002</v>
          </cell>
          <cell r="F34">
            <v>66.81</v>
          </cell>
          <cell r="G34">
            <v>1.4</v>
          </cell>
          <cell r="I34">
            <v>0.2</v>
          </cell>
          <cell r="N34">
            <v>9.9529999999999994</v>
          </cell>
          <cell r="O34">
            <v>24.181999999999999</v>
          </cell>
          <cell r="Q34">
            <v>180.16082445000001</v>
          </cell>
          <cell r="R34">
            <v>99.546900000000008</v>
          </cell>
          <cell r="S34">
            <v>53.245149999999995</v>
          </cell>
          <cell r="T34">
            <v>2.0859999999999999</v>
          </cell>
          <cell r="U34">
            <v>0</v>
          </cell>
          <cell r="V34">
            <v>0.29799999999999999</v>
          </cell>
          <cell r="W34">
            <v>0</v>
          </cell>
          <cell r="X34">
            <v>0</v>
          </cell>
          <cell r="Y34">
            <v>0</v>
          </cell>
          <cell r="AA34">
            <v>0</v>
          </cell>
          <cell r="AC34">
            <v>14.829969999999999</v>
          </cell>
          <cell r="AD34">
            <v>36.031179999999999</v>
          </cell>
          <cell r="AE34">
            <v>0</v>
          </cell>
          <cell r="AF34">
            <v>27.36877445</v>
          </cell>
          <cell r="AG34">
            <v>217.64394900000002</v>
          </cell>
          <cell r="AH34">
            <v>120.25800000000001</v>
          </cell>
          <cell r="AI34">
            <v>64.322999999999993</v>
          </cell>
          <cell r="AJ34">
            <v>2.52</v>
          </cell>
          <cell r="AK34">
            <v>0</v>
          </cell>
          <cell r="AL34">
            <v>0.36000000000000004</v>
          </cell>
          <cell r="AM34">
            <v>0</v>
          </cell>
          <cell r="AN34">
            <v>0</v>
          </cell>
          <cell r="AO34">
            <v>0</v>
          </cell>
          <cell r="AQ34">
            <v>0</v>
          </cell>
          <cell r="AS34">
            <v>17.915399999999998</v>
          </cell>
          <cell r="AT34">
            <v>43.5276</v>
          </cell>
          <cell r="AU34">
            <v>0</v>
          </cell>
          <cell r="AV34">
            <v>33.062948999999996</v>
          </cell>
          <cell r="AW34">
            <v>37.483124550000014</v>
          </cell>
          <cell r="AX34">
            <v>224.89874730000008</v>
          </cell>
        </row>
        <row r="35">
          <cell r="B35" t="str">
            <v>MN Phong Mỹ 2</v>
          </cell>
          <cell r="C35">
            <v>21</v>
          </cell>
          <cell r="D35">
            <v>18</v>
          </cell>
          <cell r="E35">
            <v>84.463399999999993</v>
          </cell>
          <cell r="F35">
            <v>55.32</v>
          </cell>
          <cell r="G35">
            <v>1.35</v>
          </cell>
          <cell r="I35">
            <v>0.2</v>
          </cell>
          <cell r="N35">
            <v>7.7589000000000015</v>
          </cell>
          <cell r="O35">
            <v>19.834499999999995</v>
          </cell>
          <cell r="Q35">
            <v>148.41024533499998</v>
          </cell>
          <cell r="R35">
            <v>82.4268</v>
          </cell>
          <cell r="S35">
            <v>43.423665999999997</v>
          </cell>
          <cell r="T35">
            <v>2.0115000000000003</v>
          </cell>
          <cell r="U35">
            <v>0</v>
          </cell>
          <cell r="V35">
            <v>0.29799999999999999</v>
          </cell>
          <cell r="W35">
            <v>0</v>
          </cell>
          <cell r="X35">
            <v>0</v>
          </cell>
          <cell r="Y35">
            <v>0</v>
          </cell>
          <cell r="AA35">
            <v>0</v>
          </cell>
          <cell r="AC35">
            <v>11.560761000000003</v>
          </cell>
          <cell r="AD35">
            <v>29.553404999999991</v>
          </cell>
          <cell r="AE35">
            <v>0</v>
          </cell>
          <cell r="AF35">
            <v>22.559779334999998</v>
          </cell>
          <cell r="AG35">
            <v>179.28754470000001</v>
          </cell>
          <cell r="AH35">
            <v>99.576000000000008</v>
          </cell>
          <cell r="AI35">
            <v>52.458119999999994</v>
          </cell>
          <cell r="AJ35">
            <v>2.4300000000000002</v>
          </cell>
          <cell r="AK35">
            <v>0</v>
          </cell>
          <cell r="AL35">
            <v>0.36000000000000004</v>
          </cell>
          <cell r="AM35">
            <v>0</v>
          </cell>
          <cell r="AN35">
            <v>0</v>
          </cell>
          <cell r="AO35">
            <v>0</v>
          </cell>
          <cell r="AQ35">
            <v>0</v>
          </cell>
          <cell r="AS35">
            <v>13.966020000000002</v>
          </cell>
          <cell r="AT35">
            <v>35.702099999999994</v>
          </cell>
          <cell r="AU35">
            <v>0</v>
          </cell>
          <cell r="AV35">
            <v>27.253424700000004</v>
          </cell>
          <cell r="AW35">
            <v>30.877299365000027</v>
          </cell>
          <cell r="AX35">
            <v>185.26379619000016</v>
          </cell>
        </row>
        <row r="36">
          <cell r="B36" t="str">
            <v>MN Phong Xuân 1</v>
          </cell>
          <cell r="C36">
            <v>29</v>
          </cell>
          <cell r="D36">
            <v>29</v>
          </cell>
          <cell r="E36">
            <v>143.97</v>
          </cell>
          <cell r="F36">
            <v>96.070000000000007</v>
          </cell>
          <cell r="G36">
            <v>2.2000000000000002</v>
          </cell>
          <cell r="I36">
            <v>0.2</v>
          </cell>
          <cell r="N36">
            <v>13.8</v>
          </cell>
          <cell r="O36">
            <v>31.7</v>
          </cell>
          <cell r="Q36">
            <v>253.75661050000002</v>
          </cell>
          <cell r="R36">
            <v>143.14430000000002</v>
          </cell>
          <cell r="S36">
            <v>71.370999999999995</v>
          </cell>
          <cell r="T36">
            <v>3.278</v>
          </cell>
          <cell r="U36">
            <v>0</v>
          </cell>
          <cell r="V36">
            <v>0.29799999999999999</v>
          </cell>
          <cell r="W36">
            <v>0</v>
          </cell>
          <cell r="X36">
            <v>0</v>
          </cell>
          <cell r="Y36">
            <v>0</v>
          </cell>
          <cell r="AA36">
            <v>0</v>
          </cell>
          <cell r="AC36">
            <v>20.562000000000001</v>
          </cell>
          <cell r="AD36">
            <v>47.232999999999997</v>
          </cell>
          <cell r="AE36">
            <v>0</v>
          </cell>
          <cell r="AF36">
            <v>39.241310500000004</v>
          </cell>
          <cell r="AG36">
            <v>306.55161000000004</v>
          </cell>
          <cell r="AH36">
            <v>172.92600000000002</v>
          </cell>
          <cell r="AI36">
            <v>86.22</v>
          </cell>
          <cell r="AJ36">
            <v>3.9600000000000004</v>
          </cell>
          <cell r="AK36">
            <v>0</v>
          </cell>
          <cell r="AL36">
            <v>0.36000000000000004</v>
          </cell>
          <cell r="AM36">
            <v>0</v>
          </cell>
          <cell r="AN36">
            <v>0</v>
          </cell>
          <cell r="AO36">
            <v>0</v>
          </cell>
          <cell r="AQ36">
            <v>0</v>
          </cell>
          <cell r="AS36">
            <v>24.840000000000003</v>
          </cell>
          <cell r="AT36">
            <v>57.06</v>
          </cell>
          <cell r="AU36">
            <v>0</v>
          </cell>
          <cell r="AV36">
            <v>47.405610000000003</v>
          </cell>
          <cell r="AW36">
            <v>52.794999500000017</v>
          </cell>
          <cell r="AX36">
            <v>316.7699970000001</v>
          </cell>
        </row>
        <row r="37">
          <cell r="B37" t="str">
            <v>MN Phong Xuân 2</v>
          </cell>
          <cell r="C37">
            <v>17</v>
          </cell>
          <cell r="D37">
            <v>14</v>
          </cell>
          <cell r="E37">
            <v>76.647999999999996</v>
          </cell>
          <cell r="F37">
            <v>47.46</v>
          </cell>
          <cell r="G37">
            <v>1.1499999999999999</v>
          </cell>
          <cell r="I37">
            <v>3.33</v>
          </cell>
          <cell r="N37">
            <v>7.6980000000000004</v>
          </cell>
          <cell r="O37">
            <v>17.010000000000002</v>
          </cell>
          <cell r="Q37">
            <v>133.92176620000001</v>
          </cell>
          <cell r="R37">
            <v>70.715400000000002</v>
          </cell>
          <cell r="S37">
            <v>43.490120000000005</v>
          </cell>
          <cell r="T37">
            <v>1.7134999999999998</v>
          </cell>
          <cell r="U37">
            <v>0</v>
          </cell>
          <cell r="V37">
            <v>4.9617000000000004</v>
          </cell>
          <cell r="W37">
            <v>0</v>
          </cell>
          <cell r="X37">
            <v>0</v>
          </cell>
          <cell r="Y37">
            <v>0</v>
          </cell>
          <cell r="AA37">
            <v>0</v>
          </cell>
          <cell r="AC37">
            <v>11.47002</v>
          </cell>
          <cell r="AD37">
            <v>25.344900000000003</v>
          </cell>
          <cell r="AE37">
            <v>0</v>
          </cell>
          <cell r="AF37">
            <v>19.7162462</v>
          </cell>
          <cell r="AG37">
            <v>161.784684</v>
          </cell>
          <cell r="AH37">
            <v>85.427999999999997</v>
          </cell>
          <cell r="AI37">
            <v>52.538400000000003</v>
          </cell>
          <cell r="AJ37">
            <v>2.0699999999999998</v>
          </cell>
          <cell r="AK37">
            <v>0</v>
          </cell>
          <cell r="AL37">
            <v>5.9940000000000007</v>
          </cell>
          <cell r="AM37">
            <v>0</v>
          </cell>
          <cell r="AN37">
            <v>0</v>
          </cell>
          <cell r="AO37">
            <v>0</v>
          </cell>
          <cell r="AQ37">
            <v>0</v>
          </cell>
          <cell r="AS37">
            <v>13.856400000000001</v>
          </cell>
          <cell r="AT37">
            <v>30.618000000000002</v>
          </cell>
          <cell r="AU37">
            <v>0</v>
          </cell>
          <cell r="AV37">
            <v>23.818283999999998</v>
          </cell>
          <cell r="AW37">
            <v>27.862917799999991</v>
          </cell>
          <cell r="AX37">
            <v>167.17750679999995</v>
          </cell>
        </row>
        <row r="38">
          <cell r="B38" t="str">
            <v>MN Phong Sơn 1</v>
          </cell>
          <cell r="C38">
            <v>19</v>
          </cell>
          <cell r="D38">
            <v>18</v>
          </cell>
          <cell r="E38">
            <v>92.9</v>
          </cell>
          <cell r="F38">
            <v>60.9</v>
          </cell>
          <cell r="G38">
            <v>2.4</v>
          </cell>
          <cell r="I38">
            <v>0.1</v>
          </cell>
          <cell r="N38">
            <v>9.4</v>
          </cell>
          <cell r="O38">
            <v>20.100000000000001</v>
          </cell>
          <cell r="Q38">
            <v>163.87690499999999</v>
          </cell>
          <cell r="R38">
            <v>90.741</v>
          </cell>
          <cell r="S38">
            <v>47.680000000000007</v>
          </cell>
          <cell r="T38">
            <v>3.5760000000000001</v>
          </cell>
          <cell r="U38">
            <v>0</v>
          </cell>
          <cell r="V38">
            <v>0.14899999999999999</v>
          </cell>
          <cell r="W38">
            <v>0</v>
          </cell>
          <cell r="X38">
            <v>0</v>
          </cell>
          <cell r="Y38">
            <v>0</v>
          </cell>
          <cell r="AA38">
            <v>0</v>
          </cell>
          <cell r="AC38">
            <v>14.006</v>
          </cell>
          <cell r="AD38">
            <v>29.949000000000002</v>
          </cell>
          <cell r="AE38">
            <v>0</v>
          </cell>
          <cell r="AF38">
            <v>25.455904999999998</v>
          </cell>
          <cell r="AG38">
            <v>197.97210000000004</v>
          </cell>
          <cell r="AH38">
            <v>109.62</v>
          </cell>
          <cell r="AI38">
            <v>57.600000000000009</v>
          </cell>
          <cell r="AJ38">
            <v>4.32</v>
          </cell>
          <cell r="AK38">
            <v>0</v>
          </cell>
          <cell r="AL38">
            <v>0.18000000000000002</v>
          </cell>
          <cell r="AM38">
            <v>0</v>
          </cell>
          <cell r="AN38">
            <v>0</v>
          </cell>
          <cell r="AO38">
            <v>0</v>
          </cell>
          <cell r="AQ38">
            <v>0</v>
          </cell>
          <cell r="AS38">
            <v>16.920000000000002</v>
          </cell>
          <cell r="AT38">
            <v>36.180000000000007</v>
          </cell>
          <cell r="AU38">
            <v>0</v>
          </cell>
          <cell r="AV38">
            <v>30.752100000000002</v>
          </cell>
          <cell r="AW38">
            <v>34.095195000000047</v>
          </cell>
          <cell r="AX38">
            <v>204.57117000000028</v>
          </cell>
        </row>
        <row r="39">
          <cell r="B39" t="str">
            <v>MN Phong Sơn 2</v>
          </cell>
          <cell r="C39">
            <v>27</v>
          </cell>
          <cell r="D39">
            <v>27</v>
          </cell>
          <cell r="E39">
            <v>127.70824999999999</v>
          </cell>
          <cell r="F39">
            <v>85.405000000000001</v>
          </cell>
          <cell r="G39">
            <v>2.2000000000000002</v>
          </cell>
          <cell r="I39">
            <v>0.3</v>
          </cell>
          <cell r="N39">
            <v>11.180500000000002</v>
          </cell>
          <cell r="O39">
            <v>28.622750000000003</v>
          </cell>
          <cell r="Q39">
            <v>224.87503532500003</v>
          </cell>
          <cell r="R39">
            <v>127.25345</v>
          </cell>
          <cell r="S39">
            <v>63.03184250000001</v>
          </cell>
          <cell r="T39">
            <v>3.278</v>
          </cell>
          <cell r="U39">
            <v>0</v>
          </cell>
          <cell r="V39">
            <v>0.44700000000000001</v>
          </cell>
          <cell r="W39">
            <v>0</v>
          </cell>
          <cell r="X39">
            <v>0</v>
          </cell>
          <cell r="Y39">
            <v>0</v>
          </cell>
          <cell r="AA39">
            <v>0</v>
          </cell>
          <cell r="AC39">
            <v>16.658945000000003</v>
          </cell>
          <cell r="AD39">
            <v>42.647897500000006</v>
          </cell>
          <cell r="AE39">
            <v>0</v>
          </cell>
          <cell r="AF39">
            <v>34.589742825000002</v>
          </cell>
          <cell r="AG39">
            <v>271.66111650000005</v>
          </cell>
          <cell r="AH39">
            <v>153.72900000000001</v>
          </cell>
          <cell r="AI39">
            <v>76.14585000000001</v>
          </cell>
          <cell r="AJ39">
            <v>3.9600000000000004</v>
          </cell>
          <cell r="AK39">
            <v>0</v>
          </cell>
          <cell r="AL39">
            <v>0.54</v>
          </cell>
          <cell r="AM39">
            <v>0</v>
          </cell>
          <cell r="AN39">
            <v>0</v>
          </cell>
          <cell r="AO39">
            <v>0</v>
          </cell>
          <cell r="AQ39">
            <v>0</v>
          </cell>
          <cell r="AS39">
            <v>20.124900000000004</v>
          </cell>
          <cell r="AT39">
            <v>51.520950000000006</v>
          </cell>
          <cell r="AU39">
            <v>0</v>
          </cell>
          <cell r="AV39">
            <v>41.786266500000004</v>
          </cell>
          <cell r="AW39">
            <v>46.786081175000021</v>
          </cell>
          <cell r="AX39">
            <v>280.71648705000013</v>
          </cell>
        </row>
        <row r="40">
          <cell r="B40" t="str">
            <v>MN Phong An 1</v>
          </cell>
          <cell r="C40">
            <v>35</v>
          </cell>
          <cell r="D40">
            <v>35</v>
          </cell>
          <cell r="E40">
            <v>164.51999999999998</v>
          </cell>
          <cell r="F40">
            <v>110.02</v>
          </cell>
          <cell r="G40">
            <v>2.35</v>
          </cell>
          <cell r="I40">
            <v>0.2</v>
          </cell>
          <cell r="N40">
            <v>15.17</v>
          </cell>
          <cell r="O40">
            <v>36.78</v>
          </cell>
          <cell r="Q40">
            <v>289.79293099999995</v>
          </cell>
          <cell r="R40">
            <v>163.9298</v>
          </cell>
          <cell r="S40">
            <v>81.204999999999998</v>
          </cell>
          <cell r="T40">
            <v>3.5015000000000001</v>
          </cell>
          <cell r="U40">
            <v>0</v>
          </cell>
          <cell r="V40">
            <v>0.29799999999999999</v>
          </cell>
          <cell r="W40">
            <v>0</v>
          </cell>
          <cell r="X40">
            <v>0</v>
          </cell>
          <cell r="Y40">
            <v>0</v>
          </cell>
          <cell r="AA40">
            <v>0</v>
          </cell>
          <cell r="AC40">
            <v>22.603300000000001</v>
          </cell>
          <cell r="AD40">
            <v>54.802199999999999</v>
          </cell>
          <cell r="AE40">
            <v>0</v>
          </cell>
          <cell r="AF40">
            <v>44.65813099999999</v>
          </cell>
          <cell r="AG40">
            <v>350.08542</v>
          </cell>
          <cell r="AH40">
            <v>198.036</v>
          </cell>
          <cell r="AI40">
            <v>98.100000000000009</v>
          </cell>
          <cell r="AJ40">
            <v>4.2300000000000004</v>
          </cell>
          <cell r="AK40">
            <v>0</v>
          </cell>
          <cell r="AL40">
            <v>0.36000000000000004</v>
          </cell>
          <cell r="AM40">
            <v>0</v>
          </cell>
          <cell r="AN40">
            <v>0</v>
          </cell>
          <cell r="AO40">
            <v>0</v>
          </cell>
          <cell r="AQ40">
            <v>0</v>
          </cell>
          <cell r="AS40">
            <v>27.306000000000001</v>
          </cell>
          <cell r="AT40">
            <v>66.204000000000008</v>
          </cell>
          <cell r="AU40">
            <v>0</v>
          </cell>
          <cell r="AV40">
            <v>53.949419999999996</v>
          </cell>
          <cell r="AW40">
            <v>60.292489000000046</v>
          </cell>
          <cell r="AX40">
            <v>361.75493400000028</v>
          </cell>
        </row>
        <row r="41">
          <cell r="B41" t="str">
            <v>MN Phong An 2</v>
          </cell>
          <cell r="C41">
            <v>31</v>
          </cell>
          <cell r="D41">
            <v>31</v>
          </cell>
          <cell r="E41">
            <v>149.61000000000001</v>
          </cell>
          <cell r="F41">
            <v>100.81</v>
          </cell>
          <cell r="G41">
            <v>2.2000000000000002</v>
          </cell>
          <cell r="I41">
            <v>0.2</v>
          </cell>
          <cell r="N41">
            <v>13.3</v>
          </cell>
          <cell r="O41">
            <v>33.1</v>
          </cell>
          <cell r="Q41">
            <v>263.64484649999997</v>
          </cell>
          <cell r="R41">
            <v>150.20689999999999</v>
          </cell>
          <cell r="S41">
            <v>72.712000000000003</v>
          </cell>
          <cell r="T41">
            <v>3.278</v>
          </cell>
          <cell r="U41">
            <v>0</v>
          </cell>
          <cell r="V41">
            <v>0.29799999999999999</v>
          </cell>
          <cell r="W41">
            <v>0</v>
          </cell>
          <cell r="X41">
            <v>0</v>
          </cell>
          <cell r="Y41">
            <v>0</v>
          </cell>
          <cell r="AA41">
            <v>0</v>
          </cell>
          <cell r="AC41">
            <v>19.817</v>
          </cell>
          <cell r="AD41">
            <v>49.319000000000003</v>
          </cell>
          <cell r="AE41">
            <v>0</v>
          </cell>
          <cell r="AF41">
            <v>40.725946499999992</v>
          </cell>
          <cell r="AG41">
            <v>318.49712999999997</v>
          </cell>
          <cell r="AH41">
            <v>181.458</v>
          </cell>
          <cell r="AI41">
            <v>87.84</v>
          </cell>
          <cell r="AJ41">
            <v>3.9600000000000004</v>
          </cell>
          <cell r="AK41">
            <v>0</v>
          </cell>
          <cell r="AL41">
            <v>0.36000000000000004</v>
          </cell>
          <cell r="AM41">
            <v>0</v>
          </cell>
          <cell r="AN41">
            <v>0</v>
          </cell>
          <cell r="AO41">
            <v>0</v>
          </cell>
          <cell r="AQ41">
            <v>0</v>
          </cell>
          <cell r="AS41">
            <v>23.94</v>
          </cell>
          <cell r="AT41">
            <v>59.580000000000005</v>
          </cell>
          <cell r="AU41">
            <v>0</v>
          </cell>
          <cell r="AV41">
            <v>49.199129999999997</v>
          </cell>
          <cell r="AW41">
            <v>54.852283499999999</v>
          </cell>
          <cell r="AX41">
            <v>329.11370099999999</v>
          </cell>
        </row>
        <row r="42">
          <cell r="B42" t="str">
            <v>MN Phong Hiền 1</v>
          </cell>
          <cell r="C42">
            <v>35</v>
          </cell>
          <cell r="D42">
            <v>35</v>
          </cell>
          <cell r="E42">
            <v>169.99599999999998</v>
          </cell>
          <cell r="F42">
            <v>112.77500000000001</v>
          </cell>
          <cell r="G42">
            <v>2.35</v>
          </cell>
          <cell r="H42">
            <v>0</v>
          </cell>
          <cell r="I42">
            <v>0.1</v>
          </cell>
          <cell r="N42">
            <v>17.108000000000001</v>
          </cell>
          <cell r="O42">
            <v>37.662999999999997</v>
          </cell>
          <cell r="Q42">
            <v>299.59542494999999</v>
          </cell>
          <cell r="R42">
            <v>168.03475</v>
          </cell>
          <cell r="S42">
            <v>85.259289999999993</v>
          </cell>
          <cell r="T42">
            <v>3.5015000000000001</v>
          </cell>
          <cell r="U42">
            <v>0</v>
          </cell>
          <cell r="V42">
            <v>0.14899999999999999</v>
          </cell>
          <cell r="W42">
            <v>0</v>
          </cell>
          <cell r="X42">
            <v>0</v>
          </cell>
          <cell r="Y42">
            <v>0</v>
          </cell>
          <cell r="AA42">
            <v>0</v>
          </cell>
          <cell r="AC42">
            <v>25.490919999999999</v>
          </cell>
          <cell r="AD42">
            <v>56.117869999999996</v>
          </cell>
          <cell r="AE42">
            <v>0</v>
          </cell>
          <cell r="AF42">
            <v>46.301384949999992</v>
          </cell>
          <cell r="AG42">
            <v>361.92735899999997</v>
          </cell>
          <cell r="AH42">
            <v>202.995</v>
          </cell>
          <cell r="AI42">
            <v>102.9978</v>
          </cell>
          <cell r="AJ42">
            <v>4.2300000000000004</v>
          </cell>
          <cell r="AK42">
            <v>0</v>
          </cell>
          <cell r="AL42">
            <v>0.18000000000000002</v>
          </cell>
          <cell r="AM42">
            <v>0</v>
          </cell>
          <cell r="AN42">
            <v>0</v>
          </cell>
          <cell r="AO42">
            <v>0</v>
          </cell>
          <cell r="AQ42">
            <v>0</v>
          </cell>
          <cell r="AS42">
            <v>30.794400000000003</v>
          </cell>
          <cell r="AT42">
            <v>67.793399999999991</v>
          </cell>
          <cell r="AU42">
            <v>0</v>
          </cell>
          <cell r="AV42">
            <v>55.934558999999993</v>
          </cell>
          <cell r="AW42">
            <v>62.331934049999973</v>
          </cell>
          <cell r="AX42">
            <v>373.99160429999984</v>
          </cell>
        </row>
        <row r="43">
          <cell r="B43" t="str">
            <v>MN Phong Hiền 2</v>
          </cell>
          <cell r="C43">
            <v>25</v>
          </cell>
          <cell r="D43">
            <v>25</v>
          </cell>
          <cell r="E43">
            <v>122.26</v>
          </cell>
          <cell r="F43">
            <v>80.36</v>
          </cell>
          <cell r="G43">
            <v>2.2000000000000002</v>
          </cell>
          <cell r="I43">
            <v>0.2</v>
          </cell>
          <cell r="N43">
            <v>12.3</v>
          </cell>
          <cell r="O43">
            <v>27.2</v>
          </cell>
          <cell r="Q43">
            <v>215.38262899999998</v>
          </cell>
          <cell r="R43">
            <v>119.7364</v>
          </cell>
          <cell r="S43">
            <v>62.430999999999997</v>
          </cell>
          <cell r="T43">
            <v>3.278</v>
          </cell>
          <cell r="U43">
            <v>0</v>
          </cell>
          <cell r="V43">
            <v>0.29799999999999999</v>
          </cell>
          <cell r="W43">
            <v>0</v>
          </cell>
          <cell r="X43">
            <v>0</v>
          </cell>
          <cell r="Y43">
            <v>0</v>
          </cell>
          <cell r="AA43">
            <v>0</v>
          </cell>
          <cell r="AC43">
            <v>18.327000000000002</v>
          </cell>
          <cell r="AD43">
            <v>40.527999999999999</v>
          </cell>
          <cell r="AE43">
            <v>0</v>
          </cell>
          <cell r="AF43">
            <v>33.215229000000001</v>
          </cell>
          <cell r="AG43">
            <v>260.19378</v>
          </cell>
          <cell r="AH43">
            <v>144.648</v>
          </cell>
          <cell r="AI43">
            <v>75.42</v>
          </cell>
          <cell r="AJ43">
            <v>3.9600000000000004</v>
          </cell>
          <cell r="AK43">
            <v>0</v>
          </cell>
          <cell r="AL43">
            <v>0.36000000000000004</v>
          </cell>
          <cell r="AM43">
            <v>0</v>
          </cell>
          <cell r="AN43">
            <v>0</v>
          </cell>
          <cell r="AO43">
            <v>0</v>
          </cell>
          <cell r="AQ43">
            <v>0</v>
          </cell>
          <cell r="AS43">
            <v>22.14</v>
          </cell>
          <cell r="AT43">
            <v>48.96</v>
          </cell>
          <cell r="AU43">
            <v>0</v>
          </cell>
          <cell r="AV43">
            <v>40.125779999999999</v>
          </cell>
          <cell r="AW43">
            <v>44.811151000000024</v>
          </cell>
          <cell r="AX43">
            <v>268.86690600000014</v>
          </cell>
        </row>
        <row r="44">
          <cell r="B44" t="str">
            <v>MN Hoa Sen</v>
          </cell>
          <cell r="C44">
            <v>33</v>
          </cell>
          <cell r="D44">
            <v>32</v>
          </cell>
          <cell r="E44">
            <v>159.81</v>
          </cell>
          <cell r="F44">
            <v>105.53</v>
          </cell>
          <cell r="G44">
            <v>2.2000000000000002</v>
          </cell>
          <cell r="H44">
            <v>0.56999999999999995</v>
          </cell>
          <cell r="I44">
            <v>0.2</v>
          </cell>
          <cell r="N44">
            <v>16.3</v>
          </cell>
          <cell r="O44">
            <v>35.01</v>
          </cell>
          <cell r="Q44">
            <v>281.74558999999999</v>
          </cell>
          <cell r="R44">
            <v>157.2397</v>
          </cell>
          <cell r="S44">
            <v>80.877200000000002</v>
          </cell>
          <cell r="T44">
            <v>3.278</v>
          </cell>
          <cell r="U44">
            <v>0.84929999999999994</v>
          </cell>
          <cell r="V44">
            <v>0.29799999999999999</v>
          </cell>
          <cell r="W44">
            <v>0</v>
          </cell>
          <cell r="X44">
            <v>0</v>
          </cell>
          <cell r="Y44">
            <v>0</v>
          </cell>
          <cell r="AA44">
            <v>0</v>
          </cell>
          <cell r="AC44">
            <v>24.287000000000003</v>
          </cell>
          <cell r="AD44">
            <v>52.164899999999996</v>
          </cell>
          <cell r="AE44">
            <v>0</v>
          </cell>
          <cell r="AF44">
            <v>43.628689999999999</v>
          </cell>
          <cell r="AG44">
            <v>340.36380000000003</v>
          </cell>
          <cell r="AH44">
            <v>189.95400000000001</v>
          </cell>
          <cell r="AI44">
            <v>97.704000000000008</v>
          </cell>
          <cell r="AJ44">
            <v>3.9600000000000004</v>
          </cell>
          <cell r="AK44">
            <v>1.026</v>
          </cell>
          <cell r="AL44">
            <v>0.36000000000000004</v>
          </cell>
          <cell r="AM44">
            <v>0</v>
          </cell>
          <cell r="AN44">
            <v>0</v>
          </cell>
          <cell r="AO44">
            <v>0</v>
          </cell>
          <cell r="AQ44">
            <v>0</v>
          </cell>
          <cell r="AS44">
            <v>29.340000000000003</v>
          </cell>
          <cell r="AT44">
            <v>63.018000000000001</v>
          </cell>
          <cell r="AU44">
            <v>0</v>
          </cell>
          <cell r="AV44">
            <v>52.705800000000004</v>
          </cell>
          <cell r="AW44">
            <v>58.618210000000033</v>
          </cell>
          <cell r="AX44">
            <v>351.7092600000002</v>
          </cell>
        </row>
        <row r="45">
          <cell r="B45" t="str">
            <v>MN Hoa Hướng Dương</v>
          </cell>
          <cell r="C45">
            <v>37</v>
          </cell>
          <cell r="D45">
            <v>37</v>
          </cell>
          <cell r="E45">
            <v>185.81</v>
          </cell>
          <cell r="F45">
            <v>122.32</v>
          </cell>
          <cell r="G45">
            <v>2.5</v>
          </cell>
          <cell r="I45">
            <v>0.2</v>
          </cell>
          <cell r="N45">
            <v>19.12</v>
          </cell>
          <cell r="O45">
            <v>41.67</v>
          </cell>
          <cell r="Q45">
            <v>327.25749099999996</v>
          </cell>
          <cell r="R45">
            <v>182.2568</v>
          </cell>
          <cell r="S45">
            <v>94.600099999999998</v>
          </cell>
          <cell r="T45">
            <v>3.7250000000000001</v>
          </cell>
          <cell r="U45">
            <v>0</v>
          </cell>
          <cell r="V45">
            <v>0.29799999999999999</v>
          </cell>
          <cell r="W45">
            <v>0</v>
          </cell>
          <cell r="X45">
            <v>0</v>
          </cell>
          <cell r="Y45">
            <v>0</v>
          </cell>
          <cell r="AA45">
            <v>0</v>
          </cell>
          <cell r="AC45">
            <v>28.488800000000001</v>
          </cell>
          <cell r="AD45">
            <v>62.088300000000004</v>
          </cell>
          <cell r="AE45">
            <v>0</v>
          </cell>
          <cell r="AF45">
            <v>50.400590999999991</v>
          </cell>
          <cell r="AG45">
            <v>395.34461999999996</v>
          </cell>
          <cell r="AH45">
            <v>220.17599999999999</v>
          </cell>
          <cell r="AI45">
            <v>114.28200000000001</v>
          </cell>
          <cell r="AJ45">
            <v>4.5</v>
          </cell>
          <cell r="AK45">
            <v>0</v>
          </cell>
          <cell r="AL45">
            <v>0.36000000000000004</v>
          </cell>
          <cell r="AM45">
            <v>0</v>
          </cell>
          <cell r="AN45">
            <v>0</v>
          </cell>
          <cell r="AO45">
            <v>0</v>
          </cell>
          <cell r="AQ45">
            <v>0</v>
          </cell>
          <cell r="AS45">
            <v>34.416000000000004</v>
          </cell>
          <cell r="AT45">
            <v>75.006</v>
          </cell>
          <cell r="AU45">
            <v>0</v>
          </cell>
          <cell r="AV45">
            <v>60.886619999999994</v>
          </cell>
          <cell r="AW45">
            <v>68.087129000000004</v>
          </cell>
          <cell r="AX45">
            <v>408.52277400000003</v>
          </cell>
        </row>
        <row r="46">
          <cell r="B46" t="str">
            <v>MN Phong Thu</v>
          </cell>
          <cell r="C46">
            <v>28</v>
          </cell>
          <cell r="D46">
            <v>27</v>
          </cell>
          <cell r="E46">
            <v>136.60999999999999</v>
          </cell>
          <cell r="F46">
            <v>90.839999999999989</v>
          </cell>
          <cell r="G46">
            <v>1.5</v>
          </cell>
          <cell r="H46">
            <v>0.05</v>
          </cell>
          <cell r="I46">
            <v>0.2</v>
          </cell>
          <cell r="N46">
            <v>14.78</v>
          </cell>
          <cell r="O46">
            <v>29.24</v>
          </cell>
          <cell r="Q46">
            <v>241.07447550000001</v>
          </cell>
          <cell r="R46">
            <v>135.35159999999999</v>
          </cell>
          <cell r="S46">
            <v>68.197299999999998</v>
          </cell>
          <cell r="T46">
            <v>2.2349999999999999</v>
          </cell>
          <cell r="U46">
            <v>7.4499999999999997E-2</v>
          </cell>
          <cell r="V46">
            <v>0.29799999999999999</v>
          </cell>
          <cell r="W46">
            <v>0</v>
          </cell>
          <cell r="X46">
            <v>0</v>
          </cell>
          <cell r="Y46">
            <v>0</v>
          </cell>
          <cell r="AA46">
            <v>0</v>
          </cell>
          <cell r="AC46">
            <v>22.022199999999998</v>
          </cell>
          <cell r="AD46">
            <v>43.567599999999999</v>
          </cell>
          <cell r="AE46">
            <v>0</v>
          </cell>
          <cell r="AF46">
            <v>37.525575499999995</v>
          </cell>
          <cell r="AG46">
            <v>291.23090999999994</v>
          </cell>
          <cell r="AH46">
            <v>163.51199999999997</v>
          </cell>
          <cell r="AI46">
            <v>82.385999999999996</v>
          </cell>
          <cell r="AJ46">
            <v>2.7</v>
          </cell>
          <cell r="AK46">
            <v>9.0000000000000011E-2</v>
          </cell>
          <cell r="AL46">
            <v>0.36000000000000004</v>
          </cell>
          <cell r="AM46">
            <v>0</v>
          </cell>
          <cell r="AN46">
            <v>0</v>
          </cell>
          <cell r="AO46">
            <v>0</v>
          </cell>
          <cell r="AQ46">
            <v>0</v>
          </cell>
          <cell r="AS46">
            <v>26.603999999999999</v>
          </cell>
          <cell r="AT46">
            <v>52.631999999999998</v>
          </cell>
          <cell r="AU46">
            <v>0</v>
          </cell>
          <cell r="AV46">
            <v>45.332909999999984</v>
          </cell>
          <cell r="AW46">
            <v>50.156434499999932</v>
          </cell>
          <cell r="AX46">
            <v>300.93860699999959</v>
          </cell>
        </row>
        <row r="47">
          <cell r="B47" t="str">
            <v>MN Phong Hoà 1</v>
          </cell>
          <cell r="C47">
            <v>25</v>
          </cell>
          <cell r="D47">
            <v>22</v>
          </cell>
          <cell r="E47">
            <v>105.72999999999999</v>
          </cell>
          <cell r="F47">
            <v>69.83</v>
          </cell>
          <cell r="G47">
            <v>2.1</v>
          </cell>
          <cell r="I47">
            <v>0.2</v>
          </cell>
          <cell r="N47">
            <v>10.8</v>
          </cell>
          <cell r="O47">
            <v>22.8</v>
          </cell>
          <cell r="Q47">
            <v>186.50560949999999</v>
          </cell>
          <cell r="R47">
            <v>104.0467</v>
          </cell>
          <cell r="S47">
            <v>53.491</v>
          </cell>
          <cell r="T47">
            <v>3.129</v>
          </cell>
          <cell r="U47">
            <v>0</v>
          </cell>
          <cell r="V47">
            <v>0.29799999999999999</v>
          </cell>
          <cell r="W47">
            <v>0</v>
          </cell>
          <cell r="X47">
            <v>0</v>
          </cell>
          <cell r="Y47">
            <v>0</v>
          </cell>
          <cell r="AA47">
            <v>0</v>
          </cell>
          <cell r="AC47">
            <v>16.092000000000002</v>
          </cell>
          <cell r="AD47">
            <v>33.972000000000001</v>
          </cell>
          <cell r="AE47">
            <v>0</v>
          </cell>
          <cell r="AF47">
            <v>28.967909500000001</v>
          </cell>
          <cell r="AG47">
            <v>225.30879000000002</v>
          </cell>
          <cell r="AH47">
            <v>125.694</v>
          </cell>
          <cell r="AI47">
            <v>64.62</v>
          </cell>
          <cell r="AJ47">
            <v>3.7800000000000002</v>
          </cell>
          <cell r="AK47">
            <v>0</v>
          </cell>
          <cell r="AL47">
            <v>0.36000000000000004</v>
          </cell>
          <cell r="AM47">
            <v>0</v>
          </cell>
          <cell r="AN47">
            <v>0</v>
          </cell>
          <cell r="AO47">
            <v>0</v>
          </cell>
          <cell r="AQ47">
            <v>0</v>
          </cell>
          <cell r="AS47">
            <v>19.440000000000001</v>
          </cell>
          <cell r="AT47">
            <v>41.04</v>
          </cell>
          <cell r="AU47">
            <v>0</v>
          </cell>
          <cell r="AV47">
            <v>34.994789999999995</v>
          </cell>
          <cell r="AW47">
            <v>38.803180500000025</v>
          </cell>
          <cell r="AX47">
            <v>232.81908300000015</v>
          </cell>
        </row>
        <row r="48">
          <cell r="B48" t="str">
            <v>MN Phong Hoà 2</v>
          </cell>
          <cell r="C48">
            <v>19</v>
          </cell>
          <cell r="D48">
            <v>18</v>
          </cell>
          <cell r="E48">
            <v>87.700000000000017</v>
          </cell>
          <cell r="F48">
            <v>57.9</v>
          </cell>
          <cell r="G48">
            <v>1.2</v>
          </cell>
          <cell r="I48">
            <v>0.2</v>
          </cell>
          <cell r="N48">
            <v>9</v>
          </cell>
          <cell r="O48">
            <v>19.399999999999999</v>
          </cell>
          <cell r="Q48">
            <v>154.518215</v>
          </cell>
          <cell r="R48">
            <v>86.271000000000001</v>
          </cell>
          <cell r="S48">
            <v>44.402000000000001</v>
          </cell>
          <cell r="T48">
            <v>1.788</v>
          </cell>
          <cell r="U48">
            <v>0</v>
          </cell>
          <cell r="V48">
            <v>0.29799999999999999</v>
          </cell>
          <cell r="W48">
            <v>0</v>
          </cell>
          <cell r="X48">
            <v>0</v>
          </cell>
          <cell r="Y48">
            <v>0</v>
          </cell>
          <cell r="AA48">
            <v>0</v>
          </cell>
          <cell r="AC48">
            <v>13.41</v>
          </cell>
          <cell r="AD48">
            <v>28.905999999999999</v>
          </cell>
          <cell r="AE48">
            <v>0</v>
          </cell>
          <cell r="AF48">
            <v>23.845214999999996</v>
          </cell>
          <cell r="AG48">
            <v>186.66630000000001</v>
          </cell>
          <cell r="AH48">
            <v>104.22</v>
          </cell>
          <cell r="AI48">
            <v>53.64</v>
          </cell>
          <cell r="AJ48">
            <v>2.16</v>
          </cell>
          <cell r="AK48">
            <v>0</v>
          </cell>
          <cell r="AL48">
            <v>0.36000000000000004</v>
          </cell>
          <cell r="AM48">
            <v>0</v>
          </cell>
          <cell r="AN48">
            <v>0</v>
          </cell>
          <cell r="AO48">
            <v>0</v>
          </cell>
          <cell r="AQ48">
            <v>0</v>
          </cell>
          <cell r="AS48">
            <v>16.2</v>
          </cell>
          <cell r="AT48">
            <v>34.92</v>
          </cell>
          <cell r="AU48">
            <v>0</v>
          </cell>
          <cell r="AV48">
            <v>28.806299999999997</v>
          </cell>
          <cell r="AW48">
            <v>32.148085000000009</v>
          </cell>
          <cell r="AX48">
            <v>192.88851000000005</v>
          </cell>
        </row>
        <row r="49">
          <cell r="B49" t="str">
            <v>MN Phong Bình 1</v>
          </cell>
          <cell r="C49">
            <v>25</v>
          </cell>
          <cell r="D49">
            <v>25</v>
          </cell>
          <cell r="E49">
            <v>112.48</v>
          </cell>
          <cell r="F49">
            <v>76.09</v>
          </cell>
          <cell r="G49">
            <v>2.2000000000000002</v>
          </cell>
          <cell r="I49">
            <v>0.2</v>
          </cell>
          <cell r="N49">
            <v>9.5500000000000007</v>
          </cell>
          <cell r="O49">
            <v>24.44</v>
          </cell>
          <cell r="Q49">
            <v>198.35237599999999</v>
          </cell>
          <cell r="R49">
            <v>113.3741</v>
          </cell>
          <cell r="S49">
            <v>54.221100000000007</v>
          </cell>
          <cell r="T49">
            <v>3.278</v>
          </cell>
          <cell r="U49">
            <v>0</v>
          </cell>
          <cell r="V49">
            <v>0.29799999999999999</v>
          </cell>
          <cell r="W49">
            <v>0</v>
          </cell>
          <cell r="X49">
            <v>0</v>
          </cell>
          <cell r="Y49">
            <v>0</v>
          </cell>
          <cell r="AA49">
            <v>0</v>
          </cell>
          <cell r="AC49">
            <v>14.229500000000002</v>
          </cell>
          <cell r="AD49">
            <v>36.415600000000005</v>
          </cell>
          <cell r="AE49">
            <v>0</v>
          </cell>
          <cell r="AF49">
            <v>30.757175999999998</v>
          </cell>
          <cell r="AG49">
            <v>239.62032000000002</v>
          </cell>
          <cell r="AH49">
            <v>136.96200000000002</v>
          </cell>
          <cell r="AI49">
            <v>65.50200000000001</v>
          </cell>
          <cell r="AJ49">
            <v>3.9600000000000004</v>
          </cell>
          <cell r="AK49">
            <v>0</v>
          </cell>
          <cell r="AL49">
            <v>0.36000000000000004</v>
          </cell>
          <cell r="AM49">
            <v>0</v>
          </cell>
          <cell r="AN49">
            <v>0</v>
          </cell>
          <cell r="AO49">
            <v>0</v>
          </cell>
          <cell r="AQ49">
            <v>0</v>
          </cell>
          <cell r="AS49">
            <v>17.190000000000001</v>
          </cell>
          <cell r="AT49">
            <v>43.992000000000004</v>
          </cell>
          <cell r="AU49">
            <v>0</v>
          </cell>
          <cell r="AV49">
            <v>37.156320000000001</v>
          </cell>
          <cell r="AW49">
            <v>41.267944000000028</v>
          </cell>
          <cell r="AX49">
            <v>247.60766400000017</v>
          </cell>
        </row>
        <row r="50">
          <cell r="B50" t="str">
            <v>MN Phong Bình 2</v>
          </cell>
          <cell r="C50">
            <v>17</v>
          </cell>
          <cell r="D50">
            <v>15</v>
          </cell>
          <cell r="E50">
            <v>67.180000000000007</v>
          </cell>
          <cell r="F50">
            <v>45.74</v>
          </cell>
          <cell r="G50">
            <v>1.2</v>
          </cell>
          <cell r="I50">
            <v>0.2</v>
          </cell>
          <cell r="N50">
            <v>5.16</v>
          </cell>
          <cell r="O50">
            <v>14.88</v>
          </cell>
          <cell r="Q50">
            <v>118.341015</v>
          </cell>
          <cell r="R50">
            <v>68.152600000000007</v>
          </cell>
          <cell r="S50">
            <v>31.945600000000002</v>
          </cell>
          <cell r="T50">
            <v>1.788</v>
          </cell>
          <cell r="U50">
            <v>0</v>
          </cell>
          <cell r="V50">
            <v>0.29799999999999999</v>
          </cell>
          <cell r="W50">
            <v>0</v>
          </cell>
          <cell r="X50">
            <v>0</v>
          </cell>
          <cell r="Y50">
            <v>0</v>
          </cell>
          <cell r="AA50">
            <v>0</v>
          </cell>
          <cell r="AC50">
            <v>7.6884000000000006</v>
          </cell>
          <cell r="AD50">
            <v>22.171200000000002</v>
          </cell>
          <cell r="AE50">
            <v>0</v>
          </cell>
          <cell r="AF50">
            <v>18.242815</v>
          </cell>
          <cell r="AG50">
            <v>142.9623</v>
          </cell>
          <cell r="AH50">
            <v>82.332000000000008</v>
          </cell>
          <cell r="AI50">
            <v>38.591999999999999</v>
          </cell>
          <cell r="AJ50">
            <v>2.16</v>
          </cell>
          <cell r="AK50">
            <v>0</v>
          </cell>
          <cell r="AL50">
            <v>0.36000000000000004</v>
          </cell>
          <cell r="AM50">
            <v>0</v>
          </cell>
          <cell r="AN50">
            <v>0</v>
          </cell>
          <cell r="AO50">
            <v>0</v>
          </cell>
          <cell r="AQ50">
            <v>0</v>
          </cell>
          <cell r="AS50">
            <v>9.2880000000000003</v>
          </cell>
          <cell r="AT50">
            <v>26.784000000000002</v>
          </cell>
          <cell r="AU50">
            <v>0</v>
          </cell>
          <cell r="AV50">
            <v>22.0383</v>
          </cell>
          <cell r="AW50">
            <v>24.621285</v>
          </cell>
          <cell r="AX50">
            <v>147.72771</v>
          </cell>
        </row>
        <row r="51">
          <cell r="B51" t="str">
            <v>MN Phong Chương 1</v>
          </cell>
          <cell r="C51">
            <v>32</v>
          </cell>
          <cell r="D51">
            <v>30</v>
          </cell>
          <cell r="E51">
            <v>136.19</v>
          </cell>
          <cell r="F51">
            <v>91.47</v>
          </cell>
          <cell r="G51">
            <v>2.35</v>
          </cell>
          <cell r="H51">
            <v>0</v>
          </cell>
          <cell r="I51">
            <v>0.2</v>
          </cell>
          <cell r="N51">
            <v>11.07</v>
          </cell>
          <cell r="O51">
            <v>31.1</v>
          </cell>
          <cell r="Q51">
            <v>239.65033349999999</v>
          </cell>
          <cell r="R51">
            <v>136.2903</v>
          </cell>
          <cell r="S51">
            <v>66.632800000000003</v>
          </cell>
          <cell r="T51">
            <v>3.5015000000000001</v>
          </cell>
          <cell r="U51">
            <v>0</v>
          </cell>
          <cell r="V51">
            <v>0.29799999999999999</v>
          </cell>
          <cell r="W51">
            <v>0</v>
          </cell>
          <cell r="X51">
            <v>0</v>
          </cell>
          <cell r="Y51">
            <v>0</v>
          </cell>
          <cell r="AA51">
            <v>0</v>
          </cell>
          <cell r="AC51">
            <v>16.494299999999999</v>
          </cell>
          <cell r="AD51">
            <v>46.338999999999999</v>
          </cell>
          <cell r="AE51">
            <v>0</v>
          </cell>
          <cell r="AF51">
            <v>36.727233499999997</v>
          </cell>
          <cell r="AG51">
            <v>289.51047000000005</v>
          </cell>
          <cell r="AH51">
            <v>164.64600000000002</v>
          </cell>
          <cell r="AI51">
            <v>80.496000000000009</v>
          </cell>
          <cell r="AJ51">
            <v>4.2300000000000004</v>
          </cell>
          <cell r="AK51">
            <v>0</v>
          </cell>
          <cell r="AL51">
            <v>0.36000000000000004</v>
          </cell>
          <cell r="AM51">
            <v>0</v>
          </cell>
          <cell r="AN51">
            <v>0</v>
          </cell>
          <cell r="AO51">
            <v>0</v>
          </cell>
          <cell r="AQ51">
            <v>0</v>
          </cell>
          <cell r="AS51">
            <v>19.926000000000002</v>
          </cell>
          <cell r="AT51">
            <v>55.980000000000004</v>
          </cell>
          <cell r="AU51">
            <v>0</v>
          </cell>
          <cell r="AV51">
            <v>44.368470000000002</v>
          </cell>
          <cell r="AW51">
            <v>49.860136500000067</v>
          </cell>
          <cell r="AX51">
            <v>299.1608190000004</v>
          </cell>
        </row>
        <row r="52">
          <cell r="B52" t="str">
            <v>MN Phong Chương 2</v>
          </cell>
          <cell r="C52">
            <v>19</v>
          </cell>
          <cell r="D52">
            <v>18</v>
          </cell>
          <cell r="E52">
            <v>88</v>
          </cell>
          <cell r="F52">
            <v>57.87</v>
          </cell>
          <cell r="G52">
            <v>1.35</v>
          </cell>
          <cell r="I52">
            <v>0.2</v>
          </cell>
          <cell r="N52">
            <v>9.3800000000000008</v>
          </cell>
          <cell r="O52">
            <v>19.2</v>
          </cell>
          <cell r="Q52">
            <v>155.14028999999999</v>
          </cell>
          <cell r="R52">
            <v>86.226299999999995</v>
          </cell>
          <cell r="S52">
            <v>44.893700000000003</v>
          </cell>
          <cell r="T52">
            <v>2.0115000000000003</v>
          </cell>
          <cell r="U52">
            <v>0</v>
          </cell>
          <cell r="V52">
            <v>0.29799999999999999</v>
          </cell>
          <cell r="W52">
            <v>0</v>
          </cell>
          <cell r="X52">
            <v>0</v>
          </cell>
          <cell r="Y52">
            <v>0</v>
          </cell>
          <cell r="AA52">
            <v>0</v>
          </cell>
          <cell r="AC52">
            <v>13.9762</v>
          </cell>
          <cell r="AD52">
            <v>28.608000000000001</v>
          </cell>
          <cell r="AE52">
            <v>0</v>
          </cell>
          <cell r="AF52">
            <v>24.020289999999999</v>
          </cell>
          <cell r="AG52">
            <v>187.4178</v>
          </cell>
          <cell r="AH52">
            <v>104.166</v>
          </cell>
          <cell r="AI52">
            <v>54.234000000000002</v>
          </cell>
          <cell r="AJ52">
            <v>2.4300000000000002</v>
          </cell>
          <cell r="AK52">
            <v>0</v>
          </cell>
          <cell r="AL52">
            <v>0.36000000000000004</v>
          </cell>
          <cell r="AM52">
            <v>0</v>
          </cell>
          <cell r="AN52">
            <v>0</v>
          </cell>
          <cell r="AO52">
            <v>0</v>
          </cell>
          <cell r="AQ52">
            <v>0</v>
          </cell>
          <cell r="AS52">
            <v>16.884</v>
          </cell>
          <cell r="AT52">
            <v>34.56</v>
          </cell>
          <cell r="AU52">
            <v>0</v>
          </cell>
          <cell r="AV52">
            <v>29.017799999999998</v>
          </cell>
          <cell r="AW52">
            <v>32.277510000000007</v>
          </cell>
          <cell r="AX52">
            <v>193.66506000000004</v>
          </cell>
        </row>
        <row r="53">
          <cell r="B53" t="str">
            <v>MN Điền Hương</v>
          </cell>
          <cell r="C53">
            <v>19</v>
          </cell>
          <cell r="D53">
            <v>14</v>
          </cell>
          <cell r="E53">
            <v>76.198399999999992</v>
          </cell>
          <cell r="F53">
            <v>49.08</v>
          </cell>
          <cell r="G53">
            <v>1.2</v>
          </cell>
          <cell r="I53">
            <v>0.1</v>
          </cell>
          <cell r="N53">
            <v>8.6794000000000011</v>
          </cell>
          <cell r="O53">
            <v>17.138999999999996</v>
          </cell>
          <cell r="Q53">
            <v>134.18024990999999</v>
          </cell>
          <cell r="R53">
            <v>73.129199999999997</v>
          </cell>
          <cell r="S53">
            <v>40.406415999999993</v>
          </cell>
          <cell r="T53">
            <v>1.788</v>
          </cell>
          <cell r="U53">
            <v>0</v>
          </cell>
          <cell r="V53">
            <v>0.14899999999999999</v>
          </cell>
          <cell r="W53">
            <v>0</v>
          </cell>
          <cell r="X53">
            <v>0</v>
          </cell>
          <cell r="Y53">
            <v>0</v>
          </cell>
          <cell r="AA53">
            <v>0</v>
          </cell>
          <cell r="AC53">
            <v>12.932306000000002</v>
          </cell>
          <cell r="AD53">
            <v>25.537109999999995</v>
          </cell>
          <cell r="AE53">
            <v>0</v>
          </cell>
          <cell r="AF53">
            <v>20.644633909999996</v>
          </cell>
          <cell r="AG53">
            <v>162.09694619999999</v>
          </cell>
          <cell r="AH53">
            <v>88.343999999999994</v>
          </cell>
          <cell r="AI53">
            <v>48.813119999999998</v>
          </cell>
          <cell r="AJ53">
            <v>2.16</v>
          </cell>
          <cell r="AK53">
            <v>0</v>
          </cell>
          <cell r="AL53">
            <v>0.18000000000000002</v>
          </cell>
          <cell r="AM53">
            <v>0</v>
          </cell>
          <cell r="AN53">
            <v>0</v>
          </cell>
          <cell r="AO53">
            <v>0</v>
          </cell>
          <cell r="AQ53">
            <v>0</v>
          </cell>
          <cell r="AS53">
            <v>15.622920000000002</v>
          </cell>
          <cell r="AT53">
            <v>30.850199999999994</v>
          </cell>
          <cell r="AU53">
            <v>0</v>
          </cell>
          <cell r="AV53">
            <v>24.939826199999999</v>
          </cell>
          <cell r="AW53">
            <v>27.916696290000004</v>
          </cell>
          <cell r="AX53">
            <v>167.50017774000003</v>
          </cell>
        </row>
        <row r="54">
          <cell r="B54" t="str">
            <v>MN Điền Môn</v>
          </cell>
          <cell r="C54">
            <v>15</v>
          </cell>
          <cell r="D54">
            <v>15</v>
          </cell>
          <cell r="E54">
            <v>74.940000000000012</v>
          </cell>
          <cell r="F54">
            <v>49.88</v>
          </cell>
          <cell r="G54">
            <v>1.2</v>
          </cell>
          <cell r="I54">
            <v>0.2</v>
          </cell>
          <cell r="N54">
            <v>7.56</v>
          </cell>
          <cell r="O54">
            <v>16.100000000000001</v>
          </cell>
          <cell r="Q54">
            <v>132.19339600000001</v>
          </cell>
          <cell r="R54">
            <v>74.321200000000005</v>
          </cell>
          <cell r="S54">
            <v>37.339399999999998</v>
          </cell>
          <cell r="T54">
            <v>1.788</v>
          </cell>
          <cell r="U54">
            <v>0</v>
          </cell>
          <cell r="V54">
            <v>0.29799999999999999</v>
          </cell>
          <cell r="W54">
            <v>0</v>
          </cell>
          <cell r="X54">
            <v>0</v>
          </cell>
          <cell r="Y54">
            <v>0</v>
          </cell>
          <cell r="AA54">
            <v>0</v>
          </cell>
          <cell r="AC54">
            <v>11.2644</v>
          </cell>
          <cell r="AD54">
            <v>23.989000000000001</v>
          </cell>
          <cell r="AE54">
            <v>0</v>
          </cell>
          <cell r="AF54">
            <v>20.532795999999998</v>
          </cell>
          <cell r="AG54">
            <v>159.69672</v>
          </cell>
          <cell r="AH54">
            <v>89.784000000000006</v>
          </cell>
          <cell r="AI54">
            <v>45.108000000000004</v>
          </cell>
          <cell r="AJ54">
            <v>2.16</v>
          </cell>
          <cell r="AK54">
            <v>0</v>
          </cell>
          <cell r="AL54">
            <v>0.36000000000000004</v>
          </cell>
          <cell r="AM54">
            <v>0</v>
          </cell>
          <cell r="AN54">
            <v>0</v>
          </cell>
          <cell r="AO54">
            <v>0</v>
          </cell>
          <cell r="AQ54">
            <v>0</v>
          </cell>
          <cell r="AS54">
            <v>13.607999999999999</v>
          </cell>
          <cell r="AT54">
            <v>28.980000000000004</v>
          </cell>
          <cell r="AU54">
            <v>0</v>
          </cell>
          <cell r="AV54">
            <v>24.80472</v>
          </cell>
          <cell r="AW54">
            <v>27.503323999999992</v>
          </cell>
          <cell r="AX54">
            <v>165.01994399999995</v>
          </cell>
        </row>
        <row r="55">
          <cell r="B55" t="str">
            <v>MN Điền Lôc</v>
          </cell>
          <cell r="C55">
            <v>27</v>
          </cell>
          <cell r="D55">
            <v>26</v>
          </cell>
          <cell r="E55">
            <v>120.33169999999997</v>
          </cell>
          <cell r="F55">
            <v>79.909999999999968</v>
          </cell>
          <cell r="G55">
            <v>2.1999999999999997</v>
          </cell>
          <cell r="I55">
            <v>0.2</v>
          </cell>
          <cell r="N55">
            <v>11.168200000000002</v>
          </cell>
          <cell r="O55">
            <v>26.853499999999997</v>
          </cell>
          <cell r="Q55">
            <v>211.95559472999997</v>
          </cell>
          <cell r="R55">
            <v>119.06589999999996</v>
          </cell>
          <cell r="S55">
            <v>60.228332999999999</v>
          </cell>
          <cell r="T55">
            <v>3.2779999999999996</v>
          </cell>
          <cell r="U55">
            <v>0</v>
          </cell>
          <cell r="V55">
            <v>0.29799999999999999</v>
          </cell>
          <cell r="W55">
            <v>0</v>
          </cell>
          <cell r="X55">
            <v>0</v>
          </cell>
          <cell r="Y55">
            <v>0</v>
          </cell>
          <cell r="AA55">
            <v>0</v>
          </cell>
          <cell r="AC55">
            <v>16.640618000000003</v>
          </cell>
          <cell r="AD55">
            <v>40.011714999999995</v>
          </cell>
          <cell r="AE55">
            <v>0</v>
          </cell>
          <cell r="AF55">
            <v>32.661361729999996</v>
          </cell>
          <cell r="AG55">
            <v>256.05373859999992</v>
          </cell>
          <cell r="AH55">
            <v>143.83799999999994</v>
          </cell>
          <cell r="AI55">
            <v>72.759060000000005</v>
          </cell>
          <cell r="AJ55">
            <v>3.9599999999999995</v>
          </cell>
          <cell r="AK55">
            <v>0</v>
          </cell>
          <cell r="AL55">
            <v>0.36000000000000004</v>
          </cell>
          <cell r="AM55">
            <v>0</v>
          </cell>
          <cell r="AN55">
            <v>0</v>
          </cell>
          <cell r="AO55">
            <v>0</v>
          </cell>
          <cell r="AQ55">
            <v>0</v>
          </cell>
          <cell r="AS55">
            <v>20.102760000000004</v>
          </cell>
          <cell r="AT55">
            <v>48.336299999999994</v>
          </cell>
          <cell r="AU55">
            <v>0</v>
          </cell>
          <cell r="AV55">
            <v>39.456678599999982</v>
          </cell>
          <cell r="AW55">
            <v>44.098143869999944</v>
          </cell>
          <cell r="AX55">
            <v>264.58886321999967</v>
          </cell>
        </row>
        <row r="56">
          <cell r="B56" t="str">
            <v>MN Điền Hoà</v>
          </cell>
          <cell r="C56">
            <v>22</v>
          </cell>
          <cell r="D56">
            <v>21</v>
          </cell>
          <cell r="E56">
            <v>105.49299999999999</v>
          </cell>
          <cell r="F56">
            <v>68.329999999999984</v>
          </cell>
          <cell r="G56">
            <v>1.5</v>
          </cell>
          <cell r="I56">
            <v>0.1</v>
          </cell>
          <cell r="N56">
            <v>11.581500000000002</v>
          </cell>
          <cell r="O56">
            <v>23.981500000000004</v>
          </cell>
          <cell r="Q56">
            <v>185.69080672499996</v>
          </cell>
          <cell r="R56">
            <v>101.81169999999997</v>
          </cell>
          <cell r="S56">
            <v>55.372870000000006</v>
          </cell>
          <cell r="T56">
            <v>2.2349999999999999</v>
          </cell>
          <cell r="U56">
            <v>0</v>
          </cell>
          <cell r="V56">
            <v>0.14899999999999999</v>
          </cell>
          <cell r="W56">
            <v>0</v>
          </cell>
          <cell r="X56">
            <v>0</v>
          </cell>
          <cell r="Y56">
            <v>0</v>
          </cell>
          <cell r="AA56">
            <v>0</v>
          </cell>
          <cell r="AC56">
            <v>17.256435000000003</v>
          </cell>
          <cell r="AD56">
            <v>35.732435000000002</v>
          </cell>
          <cell r="AE56">
            <v>0</v>
          </cell>
          <cell r="AF56">
            <v>28.50623672499999</v>
          </cell>
          <cell r="AG56">
            <v>224.32446449999998</v>
          </cell>
          <cell r="AH56">
            <v>122.99399999999997</v>
          </cell>
          <cell r="AI56">
            <v>66.893400000000014</v>
          </cell>
          <cell r="AJ56">
            <v>2.7</v>
          </cell>
          <cell r="AK56">
            <v>0</v>
          </cell>
          <cell r="AL56">
            <v>0.18000000000000002</v>
          </cell>
          <cell r="AM56">
            <v>0</v>
          </cell>
          <cell r="AN56">
            <v>0</v>
          </cell>
          <cell r="AO56">
            <v>0</v>
          </cell>
          <cell r="AQ56">
            <v>0</v>
          </cell>
          <cell r="AS56">
            <v>20.846700000000006</v>
          </cell>
          <cell r="AT56">
            <v>43.166700000000006</v>
          </cell>
          <cell r="AU56">
            <v>0</v>
          </cell>
          <cell r="AV56">
            <v>34.437064499999998</v>
          </cell>
          <cell r="AW56">
            <v>38.633657775000017</v>
          </cell>
          <cell r="AX56">
            <v>231.8019466500001</v>
          </cell>
        </row>
        <row r="57">
          <cell r="B57" t="str">
            <v>MN Điền Hải</v>
          </cell>
          <cell r="C57">
            <v>26</v>
          </cell>
          <cell r="D57">
            <v>24</v>
          </cell>
          <cell r="E57">
            <v>143.26700000000002</v>
          </cell>
          <cell r="F57">
            <v>88.37</v>
          </cell>
          <cell r="G57">
            <v>1.75</v>
          </cell>
          <cell r="I57">
            <v>0.2</v>
          </cell>
          <cell r="N57">
            <v>24.457000000000001</v>
          </cell>
          <cell r="O57">
            <v>28.49</v>
          </cell>
          <cell r="Q57">
            <v>253.58696655</v>
          </cell>
          <cell r="R57">
            <v>131.6713</v>
          </cell>
          <cell r="S57">
            <v>81.79652999999999</v>
          </cell>
          <cell r="T57">
            <v>2.6074999999999999</v>
          </cell>
          <cell r="U57">
            <v>0</v>
          </cell>
          <cell r="V57">
            <v>0.29799999999999999</v>
          </cell>
          <cell r="W57">
            <v>0</v>
          </cell>
          <cell r="X57">
            <v>0</v>
          </cell>
          <cell r="Y57">
            <v>0</v>
          </cell>
          <cell r="AA57">
            <v>0</v>
          </cell>
          <cell r="AC57">
            <v>36.440930000000002</v>
          </cell>
          <cell r="AD57">
            <v>42.450099999999999</v>
          </cell>
          <cell r="AE57">
            <v>0</v>
          </cell>
          <cell r="AF57">
            <v>40.11913655</v>
          </cell>
          <cell r="AG57">
            <v>306.34667100000001</v>
          </cell>
          <cell r="AH57">
            <v>159.066</v>
          </cell>
          <cell r="AI57">
            <v>98.814599999999999</v>
          </cell>
          <cell r="AJ57">
            <v>3.15</v>
          </cell>
          <cell r="AK57">
            <v>0</v>
          </cell>
          <cell r="AL57">
            <v>0.36000000000000004</v>
          </cell>
          <cell r="AM57">
            <v>0</v>
          </cell>
          <cell r="AN57">
            <v>0</v>
          </cell>
          <cell r="AO57">
            <v>0</v>
          </cell>
          <cell r="AQ57">
            <v>0</v>
          </cell>
          <cell r="AS57">
            <v>44.022600000000004</v>
          </cell>
          <cell r="AT57">
            <v>51.281999999999996</v>
          </cell>
          <cell r="AU57">
            <v>0</v>
          </cell>
          <cell r="AV57">
            <v>48.466070999999999</v>
          </cell>
          <cell r="AW57">
            <v>52.759704450000015</v>
          </cell>
          <cell r="AX57">
            <v>316.55822670000009</v>
          </cell>
        </row>
        <row r="58">
          <cell r="B58" t="str">
            <v>MN Phong Hải</v>
          </cell>
          <cell r="C58">
            <v>26</v>
          </cell>
          <cell r="D58">
            <v>24</v>
          </cell>
          <cell r="E58">
            <v>121.077</v>
          </cell>
          <cell r="F58">
            <v>80.05</v>
          </cell>
          <cell r="G58">
            <v>2.2000000000000002</v>
          </cell>
          <cell r="I58">
            <v>0.2</v>
          </cell>
          <cell r="N58">
            <v>11.477</v>
          </cell>
          <cell r="O58">
            <v>27.15</v>
          </cell>
          <cell r="Q58">
            <v>213.22323904999996</v>
          </cell>
          <cell r="R58">
            <v>119.27449999999999</v>
          </cell>
          <cell r="S58">
            <v>61.130229999999997</v>
          </cell>
          <cell r="T58">
            <v>3.278</v>
          </cell>
          <cell r="U58">
            <v>0</v>
          </cell>
          <cell r="V58">
            <v>0.29799999999999999</v>
          </cell>
          <cell r="W58">
            <v>0</v>
          </cell>
          <cell r="X58">
            <v>0</v>
          </cell>
          <cell r="Y58">
            <v>0</v>
          </cell>
          <cell r="AA58">
            <v>0</v>
          </cell>
          <cell r="AC58">
            <v>17.100729999999999</v>
          </cell>
          <cell r="AD58">
            <v>40.453499999999998</v>
          </cell>
          <cell r="AE58">
            <v>0</v>
          </cell>
          <cell r="AF58">
            <v>32.818509050000003</v>
          </cell>
          <cell r="AG58">
            <v>257.58512100000002</v>
          </cell>
          <cell r="AH58">
            <v>144.09</v>
          </cell>
          <cell r="AI58">
            <v>73.848600000000005</v>
          </cell>
          <cell r="AJ58">
            <v>3.9600000000000004</v>
          </cell>
          <cell r="AK58">
            <v>0</v>
          </cell>
          <cell r="AL58">
            <v>0.36000000000000004</v>
          </cell>
          <cell r="AM58">
            <v>0</v>
          </cell>
          <cell r="AN58">
            <v>0</v>
          </cell>
          <cell r="AO58">
            <v>0</v>
          </cell>
          <cell r="AQ58">
            <v>0</v>
          </cell>
          <cell r="AS58">
            <v>20.6586</v>
          </cell>
          <cell r="AT58">
            <v>48.87</v>
          </cell>
          <cell r="AU58">
            <v>0</v>
          </cell>
          <cell r="AV58">
            <v>39.646521</v>
          </cell>
          <cell r="AW58">
            <v>44.361881950000054</v>
          </cell>
          <cell r="AX58">
            <v>266.17129170000032</v>
          </cell>
        </row>
        <row r="59">
          <cell r="B59" t="str">
            <v>TH Tân Mỹ</v>
          </cell>
          <cell r="C59">
            <v>23</v>
          </cell>
          <cell r="D59">
            <v>22</v>
          </cell>
          <cell r="E59">
            <v>121.30619999999999</v>
          </cell>
          <cell r="F59">
            <v>79.620599999999996</v>
          </cell>
          <cell r="G59">
            <v>1.8</v>
          </cell>
          <cell r="H59">
            <v>0.58860000000000001</v>
          </cell>
          <cell r="I59">
            <v>0.6</v>
          </cell>
          <cell r="N59">
            <v>13.766999999999999</v>
          </cell>
          <cell r="O59">
            <v>24.93</v>
          </cell>
          <cell r="Q59">
            <v>214.28227443</v>
          </cell>
          <cell r="R59">
            <v>118.634694</v>
          </cell>
          <cell r="S59">
            <v>62.111543999999995</v>
          </cell>
          <cell r="T59">
            <v>2.6819999999999999</v>
          </cell>
          <cell r="U59">
            <v>0.87701399999999996</v>
          </cell>
          <cell r="V59">
            <v>0.89400000000000002</v>
          </cell>
          <cell r="W59">
            <v>0</v>
          </cell>
          <cell r="X59">
            <v>0</v>
          </cell>
          <cell r="Y59">
            <v>0</v>
          </cell>
          <cell r="AA59">
            <v>0</v>
          </cell>
          <cell r="AC59">
            <v>20.512829999999997</v>
          </cell>
          <cell r="AD59">
            <v>37.145699999999998</v>
          </cell>
          <cell r="AE59">
            <v>0</v>
          </cell>
          <cell r="AF59">
            <v>33.536036429999996</v>
          </cell>
          <cell r="AG59">
            <v>258.86449260000001</v>
          </cell>
          <cell r="AH59">
            <v>143.31708</v>
          </cell>
          <cell r="AI59">
            <v>75.034080000000003</v>
          </cell>
          <cell r="AJ59">
            <v>3.24</v>
          </cell>
          <cell r="AK59">
            <v>1.05948</v>
          </cell>
          <cell r="AL59">
            <v>1.08</v>
          </cell>
          <cell r="AM59">
            <v>0</v>
          </cell>
          <cell r="AN59">
            <v>0</v>
          </cell>
          <cell r="AO59">
            <v>0</v>
          </cell>
          <cell r="AQ59">
            <v>0</v>
          </cell>
          <cell r="AS59">
            <v>24.7806</v>
          </cell>
          <cell r="AT59">
            <v>44.874000000000002</v>
          </cell>
          <cell r="AU59">
            <v>0</v>
          </cell>
          <cell r="AV59">
            <v>40.513332599999998</v>
          </cell>
          <cell r="AW59">
            <v>44.582218170000004</v>
          </cell>
          <cell r="AX59">
            <v>267.49330902000003</v>
          </cell>
        </row>
        <row r="60">
          <cell r="B60" t="str">
            <v>TH Hòa Mỹ</v>
          </cell>
          <cell r="C60">
            <v>28</v>
          </cell>
          <cell r="D60">
            <v>24</v>
          </cell>
          <cell r="E60">
            <v>135.91775000000001</v>
          </cell>
          <cell r="F60">
            <v>86.78</v>
          </cell>
          <cell r="G60">
            <v>1.7</v>
          </cell>
          <cell r="H60">
            <v>0.36499999999999999</v>
          </cell>
          <cell r="I60">
            <v>0.2</v>
          </cell>
          <cell r="N60">
            <v>15.776999999999999</v>
          </cell>
          <cell r="O60">
            <v>31.095749999999999</v>
          </cell>
          <cell r="Q60">
            <v>239.1508408</v>
          </cell>
          <cell r="R60">
            <v>129.3022</v>
          </cell>
          <cell r="S60">
            <v>73.215247500000004</v>
          </cell>
          <cell r="T60">
            <v>2.5329999999999999</v>
          </cell>
          <cell r="U60">
            <v>0.54384999999999994</v>
          </cell>
          <cell r="V60">
            <v>0.29799999999999999</v>
          </cell>
          <cell r="W60">
            <v>0</v>
          </cell>
          <cell r="X60">
            <v>0</v>
          </cell>
          <cell r="Y60">
            <v>0</v>
          </cell>
          <cell r="AA60">
            <v>0</v>
          </cell>
          <cell r="AC60">
            <v>23.507729999999999</v>
          </cell>
          <cell r="AD60">
            <v>46.332667499999999</v>
          </cell>
          <cell r="AE60">
            <v>0</v>
          </cell>
          <cell r="AF60">
            <v>36.633393299999994</v>
          </cell>
          <cell r="AG60">
            <v>288.90705600000001</v>
          </cell>
          <cell r="AH60">
            <v>156.20400000000001</v>
          </cell>
          <cell r="AI60">
            <v>88.447949999999992</v>
          </cell>
          <cell r="AJ60">
            <v>3.06</v>
          </cell>
          <cell r="AK60">
            <v>0.65700000000000003</v>
          </cell>
          <cell r="AL60">
            <v>0.36000000000000004</v>
          </cell>
          <cell r="AM60">
            <v>0</v>
          </cell>
          <cell r="AN60">
            <v>0</v>
          </cell>
          <cell r="AO60">
            <v>0</v>
          </cell>
          <cell r="AQ60">
            <v>0</v>
          </cell>
          <cell r="AS60">
            <v>28.398599999999998</v>
          </cell>
          <cell r="AT60">
            <v>55.972349999999999</v>
          </cell>
          <cell r="AU60">
            <v>0</v>
          </cell>
          <cell r="AV60">
            <v>44.255105999999998</v>
          </cell>
          <cell r="AW60">
            <v>49.756215200000014</v>
          </cell>
          <cell r="AX60">
            <v>298.53729120000008</v>
          </cell>
        </row>
        <row r="61">
          <cell r="B61" t="str">
            <v>TH Phong Xuân</v>
          </cell>
          <cell r="C61">
            <v>34</v>
          </cell>
          <cell r="D61">
            <v>32</v>
          </cell>
          <cell r="E61">
            <v>204.71</v>
          </cell>
          <cell r="F61">
            <v>132.25</v>
          </cell>
          <cell r="G61">
            <v>2.2999999999999998</v>
          </cell>
          <cell r="H61">
            <v>0.249</v>
          </cell>
          <cell r="I61">
            <v>0.4</v>
          </cell>
          <cell r="N61">
            <v>26.4</v>
          </cell>
          <cell r="O61">
            <v>43.110999999999997</v>
          </cell>
          <cell r="Q61">
            <v>361.46172984999998</v>
          </cell>
          <cell r="R61">
            <v>197.05250000000001</v>
          </cell>
          <cell r="S61">
            <v>107.96539999999999</v>
          </cell>
          <cell r="T61">
            <v>3.4269999999999996</v>
          </cell>
          <cell r="U61">
            <v>0.37101000000000001</v>
          </cell>
          <cell r="V61">
            <v>0.59599999999999997</v>
          </cell>
          <cell r="W61">
            <v>0</v>
          </cell>
          <cell r="X61">
            <v>0</v>
          </cell>
          <cell r="Y61">
            <v>0</v>
          </cell>
          <cell r="AA61">
            <v>0</v>
          </cell>
          <cell r="AC61">
            <v>39.335999999999999</v>
          </cell>
          <cell r="AD61">
            <v>64.235389999999995</v>
          </cell>
          <cell r="AE61">
            <v>0</v>
          </cell>
          <cell r="AF61">
            <v>56.443829849999993</v>
          </cell>
          <cell r="AG61">
            <v>436.66517700000003</v>
          </cell>
          <cell r="AH61">
            <v>238.05</v>
          </cell>
          <cell r="AI61">
            <v>130.428</v>
          </cell>
          <cell r="AJ61">
            <v>4.1399999999999997</v>
          </cell>
          <cell r="AK61">
            <v>0.44819999999999999</v>
          </cell>
          <cell r="AL61">
            <v>0.72000000000000008</v>
          </cell>
          <cell r="AM61">
            <v>0</v>
          </cell>
          <cell r="AN61">
            <v>0</v>
          </cell>
          <cell r="AO61">
            <v>0</v>
          </cell>
          <cell r="AQ61">
            <v>0</v>
          </cell>
          <cell r="AS61">
            <v>47.519999999999996</v>
          </cell>
          <cell r="AT61">
            <v>77.599800000000002</v>
          </cell>
          <cell r="AU61">
            <v>0</v>
          </cell>
          <cell r="AV61">
            <v>68.187177000000005</v>
          </cell>
          <cell r="AW61">
            <v>75.203447150000045</v>
          </cell>
          <cell r="AX61">
            <v>451.22068290000027</v>
          </cell>
        </row>
        <row r="62">
          <cell r="B62" t="str">
            <v>TH Tây Bắc Sơn</v>
          </cell>
          <cell r="C62">
            <v>27</v>
          </cell>
          <cell r="D62">
            <v>26</v>
          </cell>
          <cell r="E62">
            <v>163.554</v>
          </cell>
          <cell r="F62">
            <v>105.38</v>
          </cell>
          <cell r="G62">
            <v>1.95</v>
          </cell>
          <cell r="H62">
            <v>0.34899999999999998</v>
          </cell>
          <cell r="I62">
            <v>0.4</v>
          </cell>
          <cell r="N62">
            <v>21.515000000000001</v>
          </cell>
          <cell r="O62">
            <v>33.96</v>
          </cell>
          <cell r="Q62">
            <v>288.93273909999999</v>
          </cell>
          <cell r="R62">
            <v>157.0162</v>
          </cell>
          <cell r="S62">
            <v>86.679259999999999</v>
          </cell>
          <cell r="T62">
            <v>2.9055</v>
          </cell>
          <cell r="U62">
            <v>0.52000999999999997</v>
          </cell>
          <cell r="V62">
            <v>0.59599999999999997</v>
          </cell>
          <cell r="W62">
            <v>0</v>
          </cell>
          <cell r="X62">
            <v>0</v>
          </cell>
          <cell r="Y62">
            <v>0</v>
          </cell>
          <cell r="AA62">
            <v>0</v>
          </cell>
          <cell r="AC62">
            <v>32.05735</v>
          </cell>
          <cell r="AD62">
            <v>50.6004</v>
          </cell>
          <cell r="AE62">
            <v>0</v>
          </cell>
          <cell r="AF62">
            <v>45.237279099999995</v>
          </cell>
          <cell r="AG62">
            <v>349.04626200000001</v>
          </cell>
          <cell r="AH62">
            <v>189.684</v>
          </cell>
          <cell r="AI62">
            <v>104.7132</v>
          </cell>
          <cell r="AJ62">
            <v>3.51</v>
          </cell>
          <cell r="AK62">
            <v>0.62819999999999998</v>
          </cell>
          <cell r="AL62">
            <v>0.72000000000000008</v>
          </cell>
          <cell r="AM62">
            <v>0</v>
          </cell>
          <cell r="AN62">
            <v>0</v>
          </cell>
          <cell r="AO62">
            <v>0</v>
          </cell>
          <cell r="AQ62">
            <v>0</v>
          </cell>
          <cell r="AS62">
            <v>38.727000000000004</v>
          </cell>
          <cell r="AT62">
            <v>61.128</v>
          </cell>
          <cell r="AU62">
            <v>0</v>
          </cell>
          <cell r="AV62">
            <v>54.649061999999994</v>
          </cell>
          <cell r="AW62">
            <v>60.113522900000021</v>
          </cell>
          <cell r="AX62">
            <v>360.68113740000013</v>
          </cell>
        </row>
        <row r="63">
          <cell r="B63" t="str">
            <v>TH Đông Nam Sơn</v>
          </cell>
          <cell r="C63">
            <v>29</v>
          </cell>
          <cell r="D63">
            <v>27</v>
          </cell>
          <cell r="E63">
            <v>183.65199999999999</v>
          </cell>
          <cell r="F63">
            <v>118.09</v>
          </cell>
          <cell r="G63">
            <v>1.95</v>
          </cell>
          <cell r="H63">
            <v>1.117</v>
          </cell>
          <cell r="I63">
            <v>0.6</v>
          </cell>
          <cell r="N63">
            <v>23.809000000000001</v>
          </cell>
          <cell r="O63">
            <v>38.085999999999999</v>
          </cell>
          <cell r="Q63">
            <v>324.40132490000002</v>
          </cell>
          <cell r="R63">
            <v>175.95410000000001</v>
          </cell>
          <cell r="S63">
            <v>97.687380000000005</v>
          </cell>
          <cell r="T63">
            <v>2.9055</v>
          </cell>
          <cell r="U63">
            <v>1.6643300000000001</v>
          </cell>
          <cell r="V63">
            <v>0.89400000000000002</v>
          </cell>
          <cell r="W63">
            <v>0</v>
          </cell>
          <cell r="X63">
            <v>0</v>
          </cell>
          <cell r="Y63">
            <v>0</v>
          </cell>
          <cell r="AA63">
            <v>0</v>
          </cell>
          <cell r="AC63">
            <v>35.475410000000004</v>
          </cell>
          <cell r="AD63">
            <v>56.748139999999999</v>
          </cell>
          <cell r="AE63">
            <v>0</v>
          </cell>
          <cell r="AF63">
            <v>50.759844900000004</v>
          </cell>
          <cell r="AG63">
            <v>391.89421800000002</v>
          </cell>
          <cell r="AH63">
            <v>212.56200000000001</v>
          </cell>
          <cell r="AI63">
            <v>118.0116</v>
          </cell>
          <cell r="AJ63">
            <v>3.51</v>
          </cell>
          <cell r="AK63">
            <v>2.0106000000000002</v>
          </cell>
          <cell r="AL63">
            <v>1.08</v>
          </cell>
          <cell r="AM63">
            <v>0</v>
          </cell>
          <cell r="AN63">
            <v>0</v>
          </cell>
          <cell r="AO63">
            <v>0</v>
          </cell>
          <cell r="AQ63">
            <v>0</v>
          </cell>
          <cell r="AS63">
            <v>42.856200000000001</v>
          </cell>
          <cell r="AT63">
            <v>68.5548</v>
          </cell>
          <cell r="AU63">
            <v>0</v>
          </cell>
          <cell r="AV63">
            <v>61.320618000000003</v>
          </cell>
          <cell r="AW63">
            <v>67.492893100000003</v>
          </cell>
          <cell r="AX63">
            <v>404.95735860000002</v>
          </cell>
        </row>
        <row r="64">
          <cell r="B64" t="str">
            <v>TH Phò Ninh</v>
          </cell>
          <cell r="C64">
            <v>30</v>
          </cell>
          <cell r="D64">
            <v>29</v>
          </cell>
          <cell r="E64">
            <v>173.28207500000002</v>
          </cell>
          <cell r="F64">
            <v>112.60800000000002</v>
          </cell>
          <cell r="G64">
            <v>1.9499999999999997</v>
          </cell>
          <cell r="H64">
            <v>0.74250000000000005</v>
          </cell>
          <cell r="I64">
            <v>0.5</v>
          </cell>
          <cell r="N64">
            <v>21.627400000000005</v>
          </cell>
          <cell r="O64">
            <v>35.854175000000012</v>
          </cell>
          <cell r="Q64">
            <v>306.13559593500003</v>
          </cell>
          <cell r="R64">
            <v>167.78592000000003</v>
          </cell>
          <cell r="S64">
            <v>90.404371750000024</v>
          </cell>
          <cell r="T64">
            <v>2.9054999999999995</v>
          </cell>
          <cell r="U64">
            <v>1.106325</v>
          </cell>
          <cell r="V64">
            <v>0.745</v>
          </cell>
          <cell r="W64">
            <v>0</v>
          </cell>
          <cell r="X64">
            <v>0</v>
          </cell>
          <cell r="Y64">
            <v>0</v>
          </cell>
          <cell r="AA64">
            <v>0</v>
          </cell>
          <cell r="AC64">
            <v>32.224826000000007</v>
          </cell>
          <cell r="AD64">
            <v>53.422720750000018</v>
          </cell>
          <cell r="AE64">
            <v>0</v>
          </cell>
          <cell r="AF64">
            <v>47.945304185000005</v>
          </cell>
          <cell r="AG64">
            <v>369.82823670000005</v>
          </cell>
          <cell r="AH64">
            <v>202.69440000000003</v>
          </cell>
          <cell r="AI64">
            <v>109.21333500000003</v>
          </cell>
          <cell r="AJ64">
            <v>3.51</v>
          </cell>
          <cell r="AK64">
            <v>1.3365</v>
          </cell>
          <cell r="AL64">
            <v>0.9</v>
          </cell>
          <cell r="AM64">
            <v>0</v>
          </cell>
          <cell r="AN64">
            <v>0</v>
          </cell>
          <cell r="AO64">
            <v>0</v>
          </cell>
          <cell r="AQ64">
            <v>0</v>
          </cell>
          <cell r="AS64">
            <v>38.929320000000011</v>
          </cell>
          <cell r="AT64">
            <v>64.537515000000027</v>
          </cell>
          <cell r="AU64">
            <v>0</v>
          </cell>
          <cell r="AV64">
            <v>57.920501700000003</v>
          </cell>
          <cell r="AW64">
            <v>63.692640765000021</v>
          </cell>
          <cell r="AX64">
            <v>382.15584459000013</v>
          </cell>
        </row>
        <row r="65">
          <cell r="B65" t="str">
            <v>TH Điền An</v>
          </cell>
          <cell r="C65">
            <v>33</v>
          </cell>
          <cell r="D65">
            <v>32</v>
          </cell>
          <cell r="E65">
            <v>194.48279999999997</v>
          </cell>
          <cell r="F65">
            <v>126.25</v>
          </cell>
          <cell r="G65">
            <v>1.9499999999999995</v>
          </cell>
          <cell r="I65">
            <v>0.5</v>
          </cell>
          <cell r="N65">
            <v>24.9483</v>
          </cell>
          <cell r="O65">
            <v>40.834499999999991</v>
          </cell>
          <cell r="Q65">
            <v>343.40424924499996</v>
          </cell>
          <cell r="R65">
            <v>188.11250000000001</v>
          </cell>
          <cell r="S65">
            <v>101.66687199999998</v>
          </cell>
          <cell r="T65">
            <v>2.9054999999999991</v>
          </cell>
          <cell r="U65">
            <v>0</v>
          </cell>
          <cell r="V65">
            <v>0.745</v>
          </cell>
          <cell r="W65">
            <v>0</v>
          </cell>
          <cell r="X65">
            <v>0</v>
          </cell>
          <cell r="Y65">
            <v>0</v>
          </cell>
          <cell r="AA65">
            <v>0</v>
          </cell>
          <cell r="AC65">
            <v>37.172967</v>
          </cell>
          <cell r="AD65">
            <v>60.84340499999999</v>
          </cell>
          <cell r="AE65">
            <v>0</v>
          </cell>
          <cell r="AF65">
            <v>53.624877245</v>
          </cell>
          <cell r="AG65">
            <v>414.85077089999999</v>
          </cell>
          <cell r="AH65">
            <v>227.25</v>
          </cell>
          <cell r="AI65">
            <v>122.81903999999997</v>
          </cell>
          <cell r="AJ65">
            <v>3.5099999999999993</v>
          </cell>
          <cell r="AK65">
            <v>0</v>
          </cell>
          <cell r="AL65">
            <v>0.9</v>
          </cell>
          <cell r="AM65">
            <v>0</v>
          </cell>
          <cell r="AN65">
            <v>0</v>
          </cell>
          <cell r="AO65">
            <v>0</v>
          </cell>
          <cell r="AQ65">
            <v>0</v>
          </cell>
          <cell r="AS65">
            <v>44.906939999999999</v>
          </cell>
          <cell r="AT65">
            <v>73.502099999999984</v>
          </cell>
          <cell r="AU65">
            <v>0</v>
          </cell>
          <cell r="AV65">
            <v>64.781730899999999</v>
          </cell>
          <cell r="AW65">
            <v>71.446521655000026</v>
          </cell>
          <cell r="AX65">
            <v>428.67912993000016</v>
          </cell>
        </row>
        <row r="66">
          <cell r="B66" t="str">
            <v>TH Hương Lâm</v>
          </cell>
          <cell r="C66">
            <v>24</v>
          </cell>
          <cell r="D66">
            <v>24</v>
          </cell>
          <cell r="E66">
            <v>146.94999999999999</v>
          </cell>
          <cell r="F66">
            <v>94.52</v>
          </cell>
          <cell r="G66">
            <v>1.6</v>
          </cell>
          <cell r="H66">
            <v>1.57</v>
          </cell>
          <cell r="I66">
            <v>0.5</v>
          </cell>
          <cell r="N66">
            <v>18.920000000000002</v>
          </cell>
          <cell r="O66">
            <v>29.84</v>
          </cell>
          <cell r="Q66">
            <v>259.78649150000001</v>
          </cell>
          <cell r="R66">
            <v>140.8348</v>
          </cell>
          <cell r="S66">
            <v>78.120699999999999</v>
          </cell>
          <cell r="T66">
            <v>2.3839999999999999</v>
          </cell>
          <cell r="U66">
            <v>2.3393000000000002</v>
          </cell>
          <cell r="V66">
            <v>0.745</v>
          </cell>
          <cell r="W66">
            <v>0</v>
          </cell>
          <cell r="X66">
            <v>0</v>
          </cell>
          <cell r="Y66">
            <v>0</v>
          </cell>
          <cell r="AA66">
            <v>0</v>
          </cell>
          <cell r="AC66">
            <v>28.190800000000003</v>
          </cell>
          <cell r="AD66">
            <v>44.461599999999997</v>
          </cell>
          <cell r="AE66">
            <v>0</v>
          </cell>
          <cell r="AF66">
            <v>40.830991499999996</v>
          </cell>
          <cell r="AG66">
            <v>313.83602999999999</v>
          </cell>
          <cell r="AH66">
            <v>170.136</v>
          </cell>
          <cell r="AI66">
            <v>94.374000000000009</v>
          </cell>
          <cell r="AJ66">
            <v>2.8800000000000003</v>
          </cell>
          <cell r="AK66">
            <v>2.8260000000000001</v>
          </cell>
          <cell r="AL66">
            <v>0.9</v>
          </cell>
          <cell r="AM66">
            <v>0</v>
          </cell>
          <cell r="AN66">
            <v>0</v>
          </cell>
          <cell r="AO66">
            <v>0</v>
          </cell>
          <cell r="AQ66">
            <v>0</v>
          </cell>
          <cell r="AS66">
            <v>34.056000000000004</v>
          </cell>
          <cell r="AT66">
            <v>53.712000000000003</v>
          </cell>
          <cell r="AU66">
            <v>0</v>
          </cell>
          <cell r="AV66">
            <v>49.326029999999996</v>
          </cell>
          <cell r="AW66">
            <v>54.049538499999983</v>
          </cell>
          <cell r="AX66">
            <v>324.2972309999999</v>
          </cell>
        </row>
        <row r="67">
          <cell r="B67" t="str">
            <v>TH Tây Bắc Hiền</v>
          </cell>
          <cell r="C67">
            <v>35</v>
          </cell>
          <cell r="D67">
            <v>34</v>
          </cell>
          <cell r="E67">
            <v>196.37599999999998</v>
          </cell>
          <cell r="F67">
            <v>129.65899999999999</v>
          </cell>
          <cell r="G67">
            <v>1.95</v>
          </cell>
          <cell r="H67">
            <v>0.79700000000000004</v>
          </cell>
          <cell r="I67">
            <v>0.9</v>
          </cell>
          <cell r="N67">
            <v>24.393000000000001</v>
          </cell>
          <cell r="O67">
            <v>38.677</v>
          </cell>
          <cell r="Q67">
            <v>347.50340984999997</v>
          </cell>
          <cell r="R67">
            <v>193.19190999999998</v>
          </cell>
          <cell r="S67">
            <v>99.408330000000007</v>
          </cell>
          <cell r="T67">
            <v>2.9055</v>
          </cell>
          <cell r="U67">
            <v>1.18753</v>
          </cell>
          <cell r="V67">
            <v>1.341</v>
          </cell>
          <cell r="W67">
            <v>0</v>
          </cell>
          <cell r="X67">
            <v>0</v>
          </cell>
          <cell r="Y67">
            <v>0</v>
          </cell>
          <cell r="AA67">
            <v>0</v>
          </cell>
          <cell r="AC67">
            <v>36.345570000000002</v>
          </cell>
          <cell r="AD67">
            <v>57.628729999999997</v>
          </cell>
          <cell r="AE67">
            <v>0</v>
          </cell>
          <cell r="AF67">
            <v>54.903169849999991</v>
          </cell>
          <cell r="AG67">
            <v>419.80277699999999</v>
          </cell>
          <cell r="AH67">
            <v>233.3862</v>
          </cell>
          <cell r="AI67">
            <v>120.09059999999999</v>
          </cell>
          <cell r="AJ67">
            <v>3.51</v>
          </cell>
          <cell r="AK67">
            <v>1.4346000000000001</v>
          </cell>
          <cell r="AL67">
            <v>1.62</v>
          </cell>
          <cell r="AM67">
            <v>0</v>
          </cell>
          <cell r="AN67">
            <v>0</v>
          </cell>
          <cell r="AO67">
            <v>0</v>
          </cell>
          <cell r="AQ67">
            <v>0</v>
          </cell>
          <cell r="AS67">
            <v>43.907400000000003</v>
          </cell>
          <cell r="AT67">
            <v>69.618600000000001</v>
          </cell>
          <cell r="AU67">
            <v>0</v>
          </cell>
          <cell r="AV67">
            <v>66.325976999999995</v>
          </cell>
          <cell r="AW67">
            <v>72.299367150000023</v>
          </cell>
          <cell r="AX67">
            <v>433.79620290000014</v>
          </cell>
        </row>
        <row r="68">
          <cell r="B68" t="str">
            <v>TH Đông Hiền</v>
          </cell>
          <cell r="C68">
            <v>22</v>
          </cell>
          <cell r="D68">
            <v>22</v>
          </cell>
          <cell r="E68">
            <v>140.89658399999999</v>
          </cell>
          <cell r="F68">
            <v>90.94</v>
          </cell>
          <cell r="G68">
            <v>1.6</v>
          </cell>
          <cell r="H68">
            <v>0.79139999999999999</v>
          </cell>
          <cell r="I68">
            <v>0.5</v>
          </cell>
          <cell r="N68">
            <v>18.565183999999999</v>
          </cell>
          <cell r="O68">
            <v>28.5</v>
          </cell>
          <cell r="Q68">
            <v>249.11649904759997</v>
          </cell>
          <cell r="R68">
            <v>135.50059999999999</v>
          </cell>
          <cell r="S68">
            <v>74.43531016</v>
          </cell>
          <cell r="T68">
            <v>2.3839999999999999</v>
          </cell>
          <cell r="U68">
            <v>1.1791860000000001</v>
          </cell>
          <cell r="V68">
            <v>0.745</v>
          </cell>
          <cell r="W68">
            <v>0</v>
          </cell>
          <cell r="X68">
            <v>0</v>
          </cell>
          <cell r="Y68">
            <v>0</v>
          </cell>
          <cell r="AA68">
            <v>0</v>
          </cell>
          <cell r="AC68">
            <v>27.662124159999998</v>
          </cell>
          <cell r="AD68">
            <v>42.464999999999996</v>
          </cell>
          <cell r="AE68">
            <v>0</v>
          </cell>
          <cell r="AF68">
            <v>39.180588887599988</v>
          </cell>
          <cell r="AG68">
            <v>300.94610623199998</v>
          </cell>
          <cell r="AH68">
            <v>163.69200000000001</v>
          </cell>
          <cell r="AI68">
            <v>89.921851200000006</v>
          </cell>
          <cell r="AJ68">
            <v>2.8800000000000003</v>
          </cell>
          <cell r="AK68">
            <v>1.42452</v>
          </cell>
          <cell r="AL68">
            <v>0.9</v>
          </cell>
          <cell r="AM68">
            <v>0</v>
          </cell>
          <cell r="AN68">
            <v>0</v>
          </cell>
          <cell r="AO68">
            <v>0</v>
          </cell>
          <cell r="AQ68">
            <v>0</v>
          </cell>
          <cell r="AS68">
            <v>33.4173312</v>
          </cell>
          <cell r="AT68">
            <v>51.300000000000004</v>
          </cell>
          <cell r="AU68">
            <v>0</v>
          </cell>
          <cell r="AV68">
            <v>47.332255031999999</v>
          </cell>
          <cell r="AW68">
            <v>51.829607184400004</v>
          </cell>
          <cell r="AX68">
            <v>310.97764310640002</v>
          </cell>
        </row>
        <row r="69">
          <cell r="B69" t="str">
            <v>TH Trần Quốc Toản</v>
          </cell>
          <cell r="C69">
            <v>57</v>
          </cell>
          <cell r="D69">
            <v>56</v>
          </cell>
          <cell r="E69">
            <v>339.452</v>
          </cell>
          <cell r="F69">
            <v>220.57</v>
          </cell>
          <cell r="G69">
            <v>3.8</v>
          </cell>
          <cell r="H69">
            <v>1</v>
          </cell>
          <cell r="I69">
            <v>0.65</v>
          </cell>
          <cell r="N69">
            <v>40.798999999999999</v>
          </cell>
          <cell r="O69">
            <v>72.632999999999996</v>
          </cell>
          <cell r="Q69">
            <v>598.98255534999998</v>
          </cell>
          <cell r="R69">
            <v>328.64929999999998</v>
          </cell>
          <cell r="S69">
            <v>177.13418000000001</v>
          </cell>
          <cell r="T69">
            <v>5.6619999999999999</v>
          </cell>
          <cell r="U69">
            <v>1.49</v>
          </cell>
          <cell r="V69">
            <v>0.96850000000000003</v>
          </cell>
          <cell r="W69">
            <v>0</v>
          </cell>
          <cell r="X69">
            <v>0</v>
          </cell>
          <cell r="Y69">
            <v>0</v>
          </cell>
          <cell r="AA69">
            <v>0</v>
          </cell>
          <cell r="AC69">
            <v>60.790509999999998</v>
          </cell>
          <cell r="AD69">
            <v>108.22317</v>
          </cell>
          <cell r="AE69">
            <v>0</v>
          </cell>
          <cell r="AF69">
            <v>93.199075349999987</v>
          </cell>
          <cell r="AG69">
            <v>723.60308699999996</v>
          </cell>
          <cell r="AH69">
            <v>397.02600000000001</v>
          </cell>
          <cell r="AI69">
            <v>213.98759999999999</v>
          </cell>
          <cell r="AJ69">
            <v>6.84</v>
          </cell>
          <cell r="AK69">
            <v>1.8</v>
          </cell>
          <cell r="AL69">
            <v>1.1700000000000002</v>
          </cell>
          <cell r="AM69">
            <v>0</v>
          </cell>
          <cell r="AN69">
            <v>0</v>
          </cell>
          <cell r="AO69">
            <v>0</v>
          </cell>
          <cell r="AQ69">
            <v>0</v>
          </cell>
          <cell r="AS69">
            <v>73.438199999999995</v>
          </cell>
          <cell r="AT69">
            <v>130.73939999999999</v>
          </cell>
          <cell r="AU69">
            <v>0</v>
          </cell>
          <cell r="AV69">
            <v>112.58948699999999</v>
          </cell>
          <cell r="AW69">
            <v>124.62053164999998</v>
          </cell>
          <cell r="AX69">
            <v>747.72318989999985</v>
          </cell>
        </row>
        <row r="70">
          <cell r="B70" t="str">
            <v xml:space="preserve">TH Phong Chương </v>
          </cell>
          <cell r="C70">
            <v>29</v>
          </cell>
          <cell r="D70">
            <v>28</v>
          </cell>
          <cell r="E70">
            <v>264.18751200000008</v>
          </cell>
          <cell r="F70">
            <v>171.66400000000004</v>
          </cell>
          <cell r="G70">
            <v>2.4</v>
          </cell>
          <cell r="H70">
            <v>1.5812000000000002</v>
          </cell>
          <cell r="I70">
            <v>0.90000000000000013</v>
          </cell>
          <cell r="N70">
            <v>33.062491999999999</v>
          </cell>
          <cell r="O70">
            <v>54.579820000000012</v>
          </cell>
          <cell r="Q70">
            <v>466.71839123380005</v>
          </cell>
          <cell r="R70">
            <v>255.77936000000005</v>
          </cell>
          <cell r="S70">
            <v>137.86003288000001</v>
          </cell>
          <cell r="T70">
            <v>3.5760000000000001</v>
          </cell>
          <cell r="U70">
            <v>2.3559880000000004</v>
          </cell>
          <cell r="V70">
            <v>1.3410000000000002</v>
          </cell>
          <cell r="W70">
            <v>0</v>
          </cell>
          <cell r="X70">
            <v>0</v>
          </cell>
          <cell r="Y70">
            <v>0</v>
          </cell>
          <cell r="AA70">
            <v>0</v>
          </cell>
          <cell r="AC70">
            <v>49.263113079999997</v>
          </cell>
          <cell r="AD70">
            <v>81.323931800000011</v>
          </cell>
          <cell r="AE70">
            <v>0</v>
          </cell>
          <cell r="AF70">
            <v>73.078998353800017</v>
          </cell>
          <cell r="AG70">
            <v>563.82087531600007</v>
          </cell>
          <cell r="AH70">
            <v>308.99520000000007</v>
          </cell>
          <cell r="AI70">
            <v>166.54232160000004</v>
          </cell>
          <cell r="AJ70">
            <v>4.32</v>
          </cell>
          <cell r="AK70">
            <v>2.8461600000000002</v>
          </cell>
          <cell r="AL70">
            <v>1.6200000000000003</v>
          </cell>
          <cell r="AM70">
            <v>0</v>
          </cell>
          <cell r="AN70">
            <v>0</v>
          </cell>
          <cell r="AO70">
            <v>0</v>
          </cell>
          <cell r="AQ70">
            <v>0</v>
          </cell>
          <cell r="AS70">
            <v>59.512485599999998</v>
          </cell>
          <cell r="AT70">
            <v>98.243676000000022</v>
          </cell>
          <cell r="AU70">
            <v>0</v>
          </cell>
          <cell r="AV70">
            <v>88.283353716000008</v>
          </cell>
          <cell r="AW70">
            <v>97.102484082200021</v>
          </cell>
          <cell r="AX70">
            <v>582.61490449320013</v>
          </cell>
        </row>
        <row r="71">
          <cell r="B71" t="str">
            <v>TH Phong Hòa 1</v>
          </cell>
          <cell r="C71">
            <v>21</v>
          </cell>
          <cell r="D71">
            <v>20</v>
          </cell>
          <cell r="E71">
            <v>158.32259000000005</v>
          </cell>
          <cell r="F71">
            <v>101.55700000000004</v>
          </cell>
          <cell r="G71">
            <v>1.9499999999999997</v>
          </cell>
          <cell r="H71">
            <v>1.4319</v>
          </cell>
          <cell r="I71">
            <v>0.9</v>
          </cell>
          <cell r="N71">
            <v>20.129900000000003</v>
          </cell>
          <cell r="O71">
            <v>32.353790000000004</v>
          </cell>
          <cell r="Q71">
            <v>279.69349942000008</v>
          </cell>
          <cell r="R71">
            <v>151.31993000000006</v>
          </cell>
          <cell r="S71">
            <v>84.580729100000013</v>
          </cell>
          <cell r="T71">
            <v>2.9054999999999995</v>
          </cell>
          <cell r="U71">
            <v>2.1335310000000001</v>
          </cell>
          <cell r="V71">
            <v>1.341</v>
          </cell>
          <cell r="W71">
            <v>0</v>
          </cell>
          <cell r="X71">
            <v>0</v>
          </cell>
          <cell r="Y71">
            <v>0</v>
          </cell>
          <cell r="AA71">
            <v>0</v>
          </cell>
          <cell r="AC71">
            <v>29.993551000000004</v>
          </cell>
          <cell r="AD71">
            <v>48.207147100000007</v>
          </cell>
          <cell r="AE71">
            <v>0</v>
          </cell>
          <cell r="AF71">
            <v>43.79284032000001</v>
          </cell>
          <cell r="AG71">
            <v>337.88476440000011</v>
          </cell>
          <cell r="AH71">
            <v>182.8026000000001</v>
          </cell>
          <cell r="AI71">
            <v>102.17806200000001</v>
          </cell>
          <cell r="AJ71">
            <v>3.51</v>
          </cell>
          <cell r="AK71">
            <v>2.57742</v>
          </cell>
          <cell r="AL71">
            <v>1.62</v>
          </cell>
          <cell r="AM71">
            <v>0</v>
          </cell>
          <cell r="AN71">
            <v>0</v>
          </cell>
          <cell r="AO71">
            <v>0</v>
          </cell>
          <cell r="AQ71">
            <v>0</v>
          </cell>
          <cell r="AS71">
            <v>36.233820000000009</v>
          </cell>
          <cell r="AT71">
            <v>58.236822000000011</v>
          </cell>
          <cell r="AU71">
            <v>0</v>
          </cell>
          <cell r="AV71">
            <v>52.904102400000021</v>
          </cell>
          <cell r="AW71">
            <v>58.191264980000028</v>
          </cell>
          <cell r="AX71">
            <v>349.14758988000017</v>
          </cell>
        </row>
        <row r="72">
          <cell r="B72" t="str">
            <v>TH Phong Hòa 2</v>
          </cell>
          <cell r="C72">
            <v>43</v>
          </cell>
          <cell r="D72">
            <v>40</v>
          </cell>
          <cell r="E72">
            <v>115.81799999999998</v>
          </cell>
          <cell r="F72">
            <v>74.617999999999995</v>
          </cell>
          <cell r="G72">
            <v>1.6</v>
          </cell>
          <cell r="H72">
            <v>0.5</v>
          </cell>
          <cell r="I72">
            <v>0.7</v>
          </cell>
          <cell r="N72">
            <v>15.13</v>
          </cell>
          <cell r="O72">
            <v>23.27</v>
          </cell>
          <cell r="Q72">
            <v>204.72939720000002</v>
          </cell>
          <cell r="R72">
            <v>111.18082</v>
          </cell>
          <cell r="S72">
            <v>61.388000000000005</v>
          </cell>
          <cell r="T72">
            <v>2.3839999999999999</v>
          </cell>
          <cell r="U72">
            <v>0.745</v>
          </cell>
          <cell r="V72">
            <v>1.0429999999999999</v>
          </cell>
          <cell r="W72">
            <v>0</v>
          </cell>
          <cell r="X72">
            <v>0</v>
          </cell>
          <cell r="Y72">
            <v>0</v>
          </cell>
          <cell r="AA72">
            <v>0</v>
          </cell>
          <cell r="AC72">
            <v>22.543700000000001</v>
          </cell>
          <cell r="AD72">
            <v>34.6723</v>
          </cell>
          <cell r="AE72">
            <v>0</v>
          </cell>
          <cell r="AF72">
            <v>32.160577199999999</v>
          </cell>
          <cell r="AG72">
            <v>247.32410399999998</v>
          </cell>
          <cell r="AH72">
            <v>134.3124</v>
          </cell>
          <cell r="AI72">
            <v>74.16</v>
          </cell>
          <cell r="AJ72">
            <v>2.8800000000000003</v>
          </cell>
          <cell r="AK72">
            <v>0.9</v>
          </cell>
          <cell r="AL72">
            <v>1.26</v>
          </cell>
          <cell r="AM72">
            <v>0</v>
          </cell>
          <cell r="AN72">
            <v>0</v>
          </cell>
          <cell r="AO72">
            <v>0</v>
          </cell>
          <cell r="AQ72">
            <v>0</v>
          </cell>
          <cell r="AS72">
            <v>27.234000000000002</v>
          </cell>
          <cell r="AT72">
            <v>41.886000000000003</v>
          </cell>
          <cell r="AU72">
            <v>0</v>
          </cell>
          <cell r="AV72">
            <v>38.851703999999998</v>
          </cell>
          <cell r="AW72">
            <v>42.594706799999955</v>
          </cell>
          <cell r="AX72">
            <v>255.56824079999973</v>
          </cell>
        </row>
        <row r="73">
          <cell r="B73" t="str">
            <v>TH Phong Bình</v>
          </cell>
          <cell r="C73">
            <v>49</v>
          </cell>
          <cell r="D73">
            <v>46</v>
          </cell>
          <cell r="E73">
            <v>245.75000000000003</v>
          </cell>
          <cell r="F73">
            <v>157.05000000000001</v>
          </cell>
          <cell r="G73">
            <v>2.75</v>
          </cell>
          <cell r="H73">
            <v>1.35</v>
          </cell>
          <cell r="I73">
            <v>0.8</v>
          </cell>
          <cell r="N73">
            <v>33.08</v>
          </cell>
          <cell r="O73">
            <v>50.72</v>
          </cell>
          <cell r="Q73">
            <v>434.17713450000002</v>
          </cell>
          <cell r="R73">
            <v>234.00450000000001</v>
          </cell>
          <cell r="S73">
            <v>132.16300000000001</v>
          </cell>
          <cell r="T73">
            <v>4.0975000000000001</v>
          </cell>
          <cell r="U73">
            <v>2.0115000000000003</v>
          </cell>
          <cell r="V73">
            <v>1.1919999999999999</v>
          </cell>
          <cell r="W73">
            <v>0</v>
          </cell>
          <cell r="X73">
            <v>0</v>
          </cell>
          <cell r="Y73">
            <v>0</v>
          </cell>
          <cell r="AA73">
            <v>0</v>
          </cell>
          <cell r="AC73">
            <v>49.289199999999994</v>
          </cell>
          <cell r="AD73">
            <v>75.572800000000001</v>
          </cell>
          <cell r="AE73">
            <v>0</v>
          </cell>
          <cell r="AF73">
            <v>68.00963449999999</v>
          </cell>
          <cell r="AG73">
            <v>524.50929000000008</v>
          </cell>
          <cell r="AH73">
            <v>282.69000000000005</v>
          </cell>
          <cell r="AI73">
            <v>159.66000000000003</v>
          </cell>
          <cell r="AJ73">
            <v>4.95</v>
          </cell>
          <cell r="AK73">
            <v>2.4300000000000002</v>
          </cell>
          <cell r="AL73">
            <v>1.4400000000000002</v>
          </cell>
          <cell r="AM73">
            <v>0</v>
          </cell>
          <cell r="AN73">
            <v>0</v>
          </cell>
          <cell r="AO73">
            <v>0</v>
          </cell>
          <cell r="AQ73">
            <v>0</v>
          </cell>
          <cell r="AS73">
            <v>59.543999999999997</v>
          </cell>
          <cell r="AT73">
            <v>91.296000000000006</v>
          </cell>
          <cell r="AU73">
            <v>0</v>
          </cell>
          <cell r="AV73">
            <v>82.159289999999999</v>
          </cell>
          <cell r="AW73">
            <v>90.332155500000056</v>
          </cell>
          <cell r="AX73">
            <v>541.99293300000033</v>
          </cell>
        </row>
        <row r="74">
          <cell r="B74" t="str">
            <v>TH Điền Hương</v>
          </cell>
          <cell r="C74">
            <v>22</v>
          </cell>
          <cell r="D74">
            <v>22</v>
          </cell>
          <cell r="E74">
            <v>147.16799999999998</v>
          </cell>
          <cell r="F74">
            <v>92.13</v>
          </cell>
          <cell r="G74">
            <v>1.8</v>
          </cell>
          <cell r="H74">
            <v>1.722</v>
          </cell>
          <cell r="I74">
            <v>0.5</v>
          </cell>
          <cell r="N74">
            <v>20.295999999999999</v>
          </cell>
          <cell r="O74">
            <v>30.72</v>
          </cell>
          <cell r="Q74">
            <v>259.87951219999997</v>
          </cell>
          <cell r="R74">
            <v>137.27369999999999</v>
          </cell>
          <cell r="S74">
            <v>82.006619999999998</v>
          </cell>
          <cell r="T74">
            <v>2.6819999999999999</v>
          </cell>
          <cell r="U74">
            <v>2.5657799999999997</v>
          </cell>
          <cell r="V74">
            <v>0.745</v>
          </cell>
          <cell r="W74">
            <v>0</v>
          </cell>
          <cell r="X74">
            <v>0</v>
          </cell>
          <cell r="Y74">
            <v>0</v>
          </cell>
          <cell r="AA74">
            <v>0</v>
          </cell>
          <cell r="AC74">
            <v>30.241039999999998</v>
          </cell>
          <cell r="AD74">
            <v>45.772799999999997</v>
          </cell>
          <cell r="AE74">
            <v>0</v>
          </cell>
          <cell r="AF74">
            <v>40.59919219999999</v>
          </cell>
          <cell r="AG74">
            <v>313.94840399999998</v>
          </cell>
          <cell r="AH74">
            <v>165.834</v>
          </cell>
          <cell r="AI74">
            <v>99.068399999999997</v>
          </cell>
          <cell r="AJ74">
            <v>3.24</v>
          </cell>
          <cell r="AK74">
            <v>3.0996000000000001</v>
          </cell>
          <cell r="AL74">
            <v>0.9</v>
          </cell>
          <cell r="AM74">
            <v>0</v>
          </cell>
          <cell r="AN74">
            <v>0</v>
          </cell>
          <cell r="AO74">
            <v>0</v>
          </cell>
          <cell r="AQ74">
            <v>0</v>
          </cell>
          <cell r="AS74">
            <v>36.532800000000002</v>
          </cell>
          <cell r="AT74">
            <v>55.295999999999999</v>
          </cell>
          <cell r="AU74">
            <v>0</v>
          </cell>
          <cell r="AV74">
            <v>49.046004000000003</v>
          </cell>
          <cell r="AW74">
            <v>54.068891800000017</v>
          </cell>
          <cell r="AX74">
            <v>324.4133508000001</v>
          </cell>
        </row>
        <row r="75">
          <cell r="B75" t="str">
            <v>TH Điền Lộc</v>
          </cell>
          <cell r="C75">
            <v>31</v>
          </cell>
          <cell r="D75">
            <v>29</v>
          </cell>
          <cell r="E75">
            <v>198</v>
          </cell>
          <cell r="F75">
            <v>126.7</v>
          </cell>
          <cell r="G75">
            <v>1.9</v>
          </cell>
          <cell r="H75">
            <v>0.9</v>
          </cell>
          <cell r="I75">
            <v>0.7</v>
          </cell>
          <cell r="N75">
            <v>27.3</v>
          </cell>
          <cell r="O75">
            <v>40.5</v>
          </cell>
          <cell r="Q75">
            <v>349.92352</v>
          </cell>
          <cell r="R75">
            <v>188.78300000000002</v>
          </cell>
          <cell r="S75">
            <v>106.23699999999999</v>
          </cell>
          <cell r="T75">
            <v>2.831</v>
          </cell>
          <cell r="U75">
            <v>1.341</v>
          </cell>
          <cell r="V75">
            <v>1.0429999999999999</v>
          </cell>
          <cell r="W75">
            <v>0</v>
          </cell>
          <cell r="X75">
            <v>0</v>
          </cell>
          <cell r="Y75">
            <v>0</v>
          </cell>
          <cell r="AA75">
            <v>0</v>
          </cell>
          <cell r="AC75">
            <v>40.677</v>
          </cell>
          <cell r="AD75">
            <v>60.344999999999999</v>
          </cell>
          <cell r="AE75">
            <v>0</v>
          </cell>
          <cell r="AF75">
            <v>54.90352</v>
          </cell>
          <cell r="AG75">
            <v>422.72639999999996</v>
          </cell>
          <cell r="AH75">
            <v>228.06</v>
          </cell>
          <cell r="AI75">
            <v>128.34</v>
          </cell>
          <cell r="AJ75">
            <v>3.42</v>
          </cell>
          <cell r="AK75">
            <v>1.62</v>
          </cell>
          <cell r="AL75">
            <v>1.26</v>
          </cell>
          <cell r="AM75">
            <v>0</v>
          </cell>
          <cell r="AN75">
            <v>0</v>
          </cell>
          <cell r="AO75">
            <v>0</v>
          </cell>
          <cell r="AQ75">
            <v>0</v>
          </cell>
          <cell r="AS75">
            <v>49.14</v>
          </cell>
          <cell r="AT75">
            <v>72.900000000000006</v>
          </cell>
          <cell r="AU75">
            <v>0</v>
          </cell>
          <cell r="AV75">
            <v>66.326399999999992</v>
          </cell>
          <cell r="AW75">
            <v>72.802879999999959</v>
          </cell>
          <cell r="AX75">
            <v>436.81727999999976</v>
          </cell>
        </row>
        <row r="76">
          <cell r="B76" t="str">
            <v>TH Điền Hải</v>
          </cell>
          <cell r="C76">
            <v>30</v>
          </cell>
          <cell r="D76">
            <v>29</v>
          </cell>
          <cell r="E76">
            <v>197.37</v>
          </cell>
          <cell r="F76">
            <v>124.08</v>
          </cell>
          <cell r="G76">
            <v>1.95</v>
          </cell>
          <cell r="H76">
            <v>0.98</v>
          </cell>
          <cell r="I76">
            <v>0.5</v>
          </cell>
          <cell r="N76">
            <v>28.46</v>
          </cell>
          <cell r="O76">
            <v>41.4</v>
          </cell>
          <cell r="Q76">
            <v>348.51912049999999</v>
          </cell>
          <cell r="R76">
            <v>184.8792</v>
          </cell>
          <cell r="S76">
            <v>109.2021</v>
          </cell>
          <cell r="T76">
            <v>2.9055</v>
          </cell>
          <cell r="U76">
            <v>1.4601999999999999</v>
          </cell>
          <cell r="V76">
            <v>0.745</v>
          </cell>
          <cell r="W76">
            <v>0</v>
          </cell>
          <cell r="X76">
            <v>0</v>
          </cell>
          <cell r="Y76">
            <v>0</v>
          </cell>
          <cell r="AA76">
            <v>0</v>
          </cell>
          <cell r="AC76">
            <v>42.4054</v>
          </cell>
          <cell r="AD76">
            <v>61.686</v>
          </cell>
          <cell r="AE76">
            <v>0</v>
          </cell>
          <cell r="AF76">
            <v>54.437820499999987</v>
          </cell>
          <cell r="AG76">
            <v>421.02980999999994</v>
          </cell>
          <cell r="AH76">
            <v>223.34399999999999</v>
          </cell>
          <cell r="AI76">
            <v>131.922</v>
          </cell>
          <cell r="AJ76">
            <v>3.51</v>
          </cell>
          <cell r="AK76">
            <v>1.764</v>
          </cell>
          <cell r="AL76">
            <v>0.9</v>
          </cell>
          <cell r="AM76">
            <v>0</v>
          </cell>
          <cell r="AN76">
            <v>0</v>
          </cell>
          <cell r="AO76">
            <v>0</v>
          </cell>
          <cell r="AQ76">
            <v>0</v>
          </cell>
          <cell r="AS76">
            <v>51.228000000000002</v>
          </cell>
          <cell r="AT76">
            <v>74.52</v>
          </cell>
          <cell r="AU76">
            <v>0</v>
          </cell>
          <cell r="AV76">
            <v>65.763809999999992</v>
          </cell>
          <cell r="AW76">
            <v>72.510689499999955</v>
          </cell>
          <cell r="AX76">
            <v>435.06413699999973</v>
          </cell>
        </row>
        <row r="77">
          <cell r="B77" t="str">
            <v>TH Phong Hải</v>
          </cell>
          <cell r="C77">
            <v>33</v>
          </cell>
          <cell r="D77">
            <v>33</v>
          </cell>
          <cell r="E77">
            <v>223.691</v>
          </cell>
          <cell r="F77">
            <v>138.12</v>
          </cell>
          <cell r="G77">
            <v>1.95</v>
          </cell>
          <cell r="H77">
            <v>0.64100000000000001</v>
          </cell>
          <cell r="I77">
            <v>0.3</v>
          </cell>
          <cell r="N77">
            <v>34.99</v>
          </cell>
          <cell r="O77">
            <v>47.69</v>
          </cell>
          <cell r="Q77">
            <v>394.82129514999997</v>
          </cell>
          <cell r="R77">
            <v>205.7988</v>
          </cell>
          <cell r="S77">
            <v>127.50078999999999</v>
          </cell>
          <cell r="T77">
            <v>2.9055</v>
          </cell>
          <cell r="U77">
            <v>0.95508999999999999</v>
          </cell>
          <cell r="V77">
            <v>0.44700000000000001</v>
          </cell>
          <cell r="W77">
            <v>0</v>
          </cell>
          <cell r="X77">
            <v>0</v>
          </cell>
          <cell r="Y77">
            <v>0</v>
          </cell>
          <cell r="AA77">
            <v>0</v>
          </cell>
          <cell r="AC77">
            <v>52.135100000000001</v>
          </cell>
          <cell r="AD77">
            <v>71.058099999999996</v>
          </cell>
          <cell r="AE77">
            <v>0</v>
          </cell>
          <cell r="AF77">
            <v>61.521705149999995</v>
          </cell>
          <cell r="AG77">
            <v>476.96532300000007</v>
          </cell>
          <cell r="AH77">
            <v>248.61600000000001</v>
          </cell>
          <cell r="AI77">
            <v>154.02780000000001</v>
          </cell>
          <cell r="AJ77">
            <v>3.51</v>
          </cell>
          <cell r="AK77">
            <v>1.1538000000000002</v>
          </cell>
          <cell r="AL77">
            <v>0.54</v>
          </cell>
          <cell r="AM77">
            <v>0</v>
          </cell>
          <cell r="AN77">
            <v>0</v>
          </cell>
          <cell r="AO77">
            <v>0</v>
          </cell>
          <cell r="AQ77">
            <v>0</v>
          </cell>
          <cell r="AS77">
            <v>62.982000000000006</v>
          </cell>
          <cell r="AT77">
            <v>85.841999999999999</v>
          </cell>
          <cell r="AU77">
            <v>0</v>
          </cell>
          <cell r="AV77">
            <v>74.321522999999999</v>
          </cell>
          <cell r="AW77">
            <v>82.1440278500001</v>
          </cell>
          <cell r="AX77">
            <v>492.8641671000006</v>
          </cell>
        </row>
        <row r="78">
          <cell r="B78" t="str">
            <v>THCS Phong Mỹ</v>
          </cell>
          <cell r="C78">
            <v>33</v>
          </cell>
          <cell r="D78">
            <v>32</v>
          </cell>
          <cell r="E78">
            <v>183.29999999999998</v>
          </cell>
          <cell r="F78">
            <v>126.45</v>
          </cell>
          <cell r="G78">
            <v>1.95</v>
          </cell>
          <cell r="H78">
            <v>0.35</v>
          </cell>
          <cell r="I78">
            <v>0.7</v>
          </cell>
          <cell r="N78">
            <v>20.5</v>
          </cell>
          <cell r="O78">
            <v>33.35</v>
          </cell>
          <cell r="Q78">
            <v>325.37688750000001</v>
          </cell>
          <cell r="R78">
            <v>188.41050000000001</v>
          </cell>
          <cell r="S78">
            <v>84.706500000000005</v>
          </cell>
          <cell r="T78">
            <v>2.9055</v>
          </cell>
          <cell r="U78">
            <v>0.52149999999999996</v>
          </cell>
          <cell r="V78">
            <v>1.0429999999999999</v>
          </cell>
          <cell r="W78">
            <v>0</v>
          </cell>
          <cell r="X78">
            <v>0</v>
          </cell>
          <cell r="Y78">
            <v>0</v>
          </cell>
          <cell r="AA78">
            <v>0</v>
          </cell>
          <cell r="AC78">
            <v>30.544999999999998</v>
          </cell>
          <cell r="AD78">
            <v>49.691500000000005</v>
          </cell>
          <cell r="AE78">
            <v>0</v>
          </cell>
          <cell r="AF78">
            <v>52.259887499999998</v>
          </cell>
          <cell r="AG78">
            <v>393.07274999999998</v>
          </cell>
          <cell r="AH78">
            <v>227.61</v>
          </cell>
          <cell r="AI78">
            <v>102.33</v>
          </cell>
          <cell r="AJ78">
            <v>3.51</v>
          </cell>
          <cell r="AK78">
            <v>0.63</v>
          </cell>
          <cell r="AL78">
            <v>1.26</v>
          </cell>
          <cell r="AM78">
            <v>0</v>
          </cell>
          <cell r="AN78">
            <v>0</v>
          </cell>
          <cell r="AO78">
            <v>0</v>
          </cell>
          <cell r="AQ78">
            <v>0</v>
          </cell>
          <cell r="AS78">
            <v>36.9</v>
          </cell>
          <cell r="AT78">
            <v>60.03</v>
          </cell>
          <cell r="AU78">
            <v>0</v>
          </cell>
          <cell r="AV78">
            <v>63.132749999999994</v>
          </cell>
          <cell r="AW78">
            <v>67.695862499999976</v>
          </cell>
          <cell r="AX78">
            <v>406.17517499999985</v>
          </cell>
        </row>
        <row r="79">
          <cell r="B79" t="str">
            <v>THCS Phong Xuân</v>
          </cell>
          <cell r="C79">
            <v>28</v>
          </cell>
          <cell r="D79">
            <v>27</v>
          </cell>
          <cell r="E79">
            <v>172.45115999999999</v>
          </cell>
          <cell r="F79">
            <v>116.78999999999999</v>
          </cell>
          <cell r="G79">
            <v>1.7499999999999998</v>
          </cell>
          <cell r="H79">
            <v>0.34860000000000008</v>
          </cell>
          <cell r="I79">
            <v>0.8</v>
          </cell>
          <cell r="N79">
            <v>21.529979999999998</v>
          </cell>
          <cell r="O79">
            <v>31.232579999999992</v>
          </cell>
          <cell r="Q79">
            <v>306.11979418699997</v>
          </cell>
          <cell r="R79">
            <v>174.0171</v>
          </cell>
          <cell r="S79">
            <v>82.935128399999982</v>
          </cell>
          <cell r="T79">
            <v>2.6074999999999995</v>
          </cell>
          <cell r="U79">
            <v>0.51941400000000015</v>
          </cell>
          <cell r="V79">
            <v>1.1919999999999999</v>
          </cell>
          <cell r="W79">
            <v>0</v>
          </cell>
          <cell r="X79">
            <v>0</v>
          </cell>
          <cell r="Y79">
            <v>0</v>
          </cell>
          <cell r="AA79">
            <v>0</v>
          </cell>
          <cell r="AC79">
            <v>32.079670199999995</v>
          </cell>
          <cell r="AD79">
            <v>46.536544199999987</v>
          </cell>
          <cell r="AE79">
            <v>0</v>
          </cell>
          <cell r="AF79">
            <v>49.167565786999994</v>
          </cell>
          <cell r="AG79">
            <v>369.80914733999992</v>
          </cell>
          <cell r="AH79">
            <v>210.22199999999998</v>
          </cell>
          <cell r="AI79">
            <v>100.19008799999997</v>
          </cell>
          <cell r="AJ79">
            <v>3.1499999999999995</v>
          </cell>
          <cell r="AK79">
            <v>0.62748000000000015</v>
          </cell>
          <cell r="AL79">
            <v>1.4400000000000002</v>
          </cell>
          <cell r="AM79">
            <v>0</v>
          </cell>
          <cell r="AN79">
            <v>0</v>
          </cell>
          <cell r="AO79">
            <v>0</v>
          </cell>
          <cell r="AQ79">
            <v>0</v>
          </cell>
          <cell r="AS79">
            <v>38.753963999999996</v>
          </cell>
          <cell r="AT79">
            <v>56.218643999999983</v>
          </cell>
          <cell r="AU79">
            <v>0</v>
          </cell>
          <cell r="AV79">
            <v>59.397059339999991</v>
          </cell>
          <cell r="AW79">
            <v>63.689353152999956</v>
          </cell>
          <cell r="AX79">
            <v>382.13611891799974</v>
          </cell>
        </row>
        <row r="80">
          <cell r="B80" t="str">
            <v>THCS Phong sơn</v>
          </cell>
          <cell r="C80">
            <v>38</v>
          </cell>
          <cell r="D80">
            <v>38</v>
          </cell>
          <cell r="E80">
            <v>215.06000000000006</v>
          </cell>
          <cell r="F80">
            <v>147.52000000000001</v>
          </cell>
          <cell r="G80">
            <v>2.5499999999999998</v>
          </cell>
          <cell r="I80">
            <v>0.8</v>
          </cell>
          <cell r="N80">
            <v>23.591999999999999</v>
          </cell>
          <cell r="O80">
            <v>40.597999999999999</v>
          </cell>
          <cell r="Q80">
            <v>381.24714929999999</v>
          </cell>
          <cell r="R80">
            <v>219.8048</v>
          </cell>
          <cell r="S80">
            <v>100.63460000000001</v>
          </cell>
          <cell r="T80">
            <v>3.7994999999999997</v>
          </cell>
          <cell r="U80">
            <v>0</v>
          </cell>
          <cell r="V80">
            <v>1.1919999999999999</v>
          </cell>
          <cell r="W80">
            <v>0</v>
          </cell>
          <cell r="X80">
            <v>0</v>
          </cell>
          <cell r="Y80">
            <v>0</v>
          </cell>
          <cell r="AA80">
            <v>0</v>
          </cell>
          <cell r="AC80">
            <v>35.152079999999998</v>
          </cell>
          <cell r="AD80">
            <v>60.491019999999999</v>
          </cell>
          <cell r="AE80">
            <v>0</v>
          </cell>
          <cell r="AF80">
            <v>60.80774929999999</v>
          </cell>
          <cell r="AG80">
            <v>460.567026</v>
          </cell>
          <cell r="AH80">
            <v>265.536</v>
          </cell>
          <cell r="AI80">
            <v>121.572</v>
          </cell>
          <cell r="AJ80">
            <v>4.59</v>
          </cell>
          <cell r="AK80">
            <v>0</v>
          </cell>
          <cell r="AL80">
            <v>1.4400000000000002</v>
          </cell>
          <cell r="AM80">
            <v>0</v>
          </cell>
          <cell r="AN80">
            <v>0</v>
          </cell>
          <cell r="AO80">
            <v>0</v>
          </cell>
          <cell r="AQ80">
            <v>0</v>
          </cell>
          <cell r="AS80">
            <v>42.465600000000002</v>
          </cell>
          <cell r="AT80">
            <v>73.076400000000007</v>
          </cell>
          <cell r="AU80">
            <v>0</v>
          </cell>
          <cell r="AV80">
            <v>73.459025999999994</v>
          </cell>
          <cell r="AW80">
            <v>79.319876700000009</v>
          </cell>
          <cell r="AX80">
            <v>475.91926020000005</v>
          </cell>
        </row>
        <row r="81">
          <cell r="B81" t="str">
            <v>THCS Phong An</v>
          </cell>
          <cell r="C81">
            <v>51</v>
          </cell>
          <cell r="D81">
            <v>50</v>
          </cell>
          <cell r="E81">
            <v>305.50400000000002</v>
          </cell>
          <cell r="F81">
            <v>203</v>
          </cell>
          <cell r="G81">
            <v>2.5499999999999998</v>
          </cell>
          <cell r="H81">
            <v>1.7929999999999999</v>
          </cell>
          <cell r="I81">
            <v>0.8</v>
          </cell>
          <cell r="N81">
            <v>39.521999999999998</v>
          </cell>
          <cell r="O81">
            <v>57.838999999999999</v>
          </cell>
          <cell r="Q81">
            <v>541.64073974999997</v>
          </cell>
          <cell r="R81">
            <v>302.46999999999997</v>
          </cell>
          <cell r="S81">
            <v>152.73095999999998</v>
          </cell>
          <cell r="T81">
            <v>3.7994999999999997</v>
          </cell>
          <cell r="U81">
            <v>2.67157</v>
          </cell>
          <cell r="V81">
            <v>1.1919999999999999</v>
          </cell>
          <cell r="W81">
            <v>0</v>
          </cell>
          <cell r="X81">
            <v>0</v>
          </cell>
          <cell r="Y81">
            <v>0</v>
          </cell>
          <cell r="AA81">
            <v>0</v>
          </cell>
          <cell r="AC81">
            <v>58.887779999999999</v>
          </cell>
          <cell r="AD81">
            <v>86.180109999999999</v>
          </cell>
          <cell r="AE81">
            <v>0</v>
          </cell>
          <cell r="AF81">
            <v>86.439779749999985</v>
          </cell>
          <cell r="AG81">
            <v>654.33109500000012</v>
          </cell>
          <cell r="AH81">
            <v>365.40000000000003</v>
          </cell>
          <cell r="AI81">
            <v>184.50720000000001</v>
          </cell>
          <cell r="AJ81">
            <v>4.59</v>
          </cell>
          <cell r="AK81">
            <v>3.2273999999999998</v>
          </cell>
          <cell r="AL81">
            <v>1.4400000000000002</v>
          </cell>
          <cell r="AM81">
            <v>0</v>
          </cell>
          <cell r="AN81">
            <v>0</v>
          </cell>
          <cell r="AO81">
            <v>0</v>
          </cell>
          <cell r="AQ81">
            <v>0</v>
          </cell>
          <cell r="AS81">
            <v>71.139600000000002</v>
          </cell>
          <cell r="AT81">
            <v>104.11020000000001</v>
          </cell>
          <cell r="AU81">
            <v>0</v>
          </cell>
          <cell r="AV81">
            <v>104.42389499999999</v>
          </cell>
          <cell r="AW81">
            <v>112.69035525000015</v>
          </cell>
          <cell r="AX81">
            <v>676.14213150000091</v>
          </cell>
        </row>
        <row r="82">
          <cell r="B82" t="str">
            <v>THCS Phong Hiền</v>
          </cell>
          <cell r="C82">
            <v>52</v>
          </cell>
          <cell r="D82">
            <v>52</v>
          </cell>
          <cell r="E82">
            <v>324.11799999999999</v>
          </cell>
          <cell r="F82">
            <v>215.27</v>
          </cell>
          <cell r="G82">
            <v>2.75</v>
          </cell>
          <cell r="H82">
            <v>1.4379999999999999</v>
          </cell>
          <cell r="I82">
            <v>0.95</v>
          </cell>
          <cell r="N82">
            <v>42.46</v>
          </cell>
          <cell r="O82">
            <v>61.25</v>
          </cell>
          <cell r="Q82">
            <v>574.64640769999994</v>
          </cell>
          <cell r="R82">
            <v>320.75229999999999</v>
          </cell>
          <cell r="S82">
            <v>162.18351999999999</v>
          </cell>
          <cell r="T82">
            <v>4.0975000000000001</v>
          </cell>
          <cell r="U82">
            <v>2.14262</v>
          </cell>
          <cell r="V82">
            <v>1.4155</v>
          </cell>
          <cell r="W82">
            <v>0</v>
          </cell>
          <cell r="X82">
            <v>0</v>
          </cell>
          <cell r="Y82">
            <v>0</v>
          </cell>
          <cell r="AA82">
            <v>0</v>
          </cell>
          <cell r="AC82">
            <v>63.2654</v>
          </cell>
          <cell r="AD82">
            <v>91.262500000000003</v>
          </cell>
          <cell r="AE82">
            <v>0</v>
          </cell>
          <cell r="AF82">
            <v>91.710587700000005</v>
          </cell>
          <cell r="AG82">
            <v>694.20371399999999</v>
          </cell>
          <cell r="AH82">
            <v>387.48600000000005</v>
          </cell>
          <cell r="AI82">
            <v>195.9264</v>
          </cell>
          <cell r="AJ82">
            <v>4.95</v>
          </cell>
          <cell r="AK82">
            <v>2.5884</v>
          </cell>
          <cell r="AL82">
            <v>1.71</v>
          </cell>
          <cell r="AM82">
            <v>0</v>
          </cell>
          <cell r="AN82">
            <v>0</v>
          </cell>
          <cell r="AO82">
            <v>0</v>
          </cell>
          <cell r="AQ82">
            <v>0</v>
          </cell>
          <cell r="AS82">
            <v>76.427999999999997</v>
          </cell>
          <cell r="AT82">
            <v>110.25</v>
          </cell>
          <cell r="AU82">
            <v>0</v>
          </cell>
          <cell r="AV82">
            <v>110.791314</v>
          </cell>
          <cell r="AW82">
            <v>119.55730630000005</v>
          </cell>
          <cell r="AX82">
            <v>717.3438378000003</v>
          </cell>
        </row>
        <row r="83">
          <cell r="B83" t="str">
            <v>THCS Nguyễn Duy</v>
          </cell>
          <cell r="C83">
            <v>61</v>
          </cell>
          <cell r="D83">
            <v>60</v>
          </cell>
          <cell r="E83">
            <v>365.31</v>
          </cell>
          <cell r="F83">
            <v>242.56</v>
          </cell>
          <cell r="G83">
            <v>3.25</v>
          </cell>
          <cell r="H83">
            <v>0.8</v>
          </cell>
          <cell r="I83">
            <v>0.7</v>
          </cell>
          <cell r="N83">
            <v>44</v>
          </cell>
          <cell r="O83">
            <v>74</v>
          </cell>
          <cell r="Q83">
            <v>646.06899150000004</v>
          </cell>
          <cell r="R83">
            <v>361.4144</v>
          </cell>
          <cell r="S83">
            <v>182.89750000000001</v>
          </cell>
          <cell r="T83">
            <v>4.8425000000000002</v>
          </cell>
          <cell r="U83">
            <v>1.1919999999999999</v>
          </cell>
          <cell r="V83">
            <v>1.0429999999999999</v>
          </cell>
          <cell r="W83">
            <v>0</v>
          </cell>
          <cell r="X83">
            <v>0</v>
          </cell>
          <cell r="Y83">
            <v>0</v>
          </cell>
          <cell r="AA83">
            <v>0</v>
          </cell>
          <cell r="AC83">
            <v>65.56</v>
          </cell>
          <cell r="AD83">
            <v>110.26</v>
          </cell>
          <cell r="AE83">
            <v>0</v>
          </cell>
          <cell r="AF83">
            <v>101.75709149999999</v>
          </cell>
          <cell r="AG83">
            <v>780.48603000000003</v>
          </cell>
          <cell r="AH83">
            <v>436.608</v>
          </cell>
          <cell r="AI83">
            <v>220.95000000000002</v>
          </cell>
          <cell r="AJ83">
            <v>5.8500000000000005</v>
          </cell>
          <cell r="AK83">
            <v>1.4400000000000002</v>
          </cell>
          <cell r="AL83">
            <v>1.26</v>
          </cell>
          <cell r="AM83">
            <v>0</v>
          </cell>
          <cell r="AN83">
            <v>0</v>
          </cell>
          <cell r="AO83">
            <v>0</v>
          </cell>
          <cell r="AQ83">
            <v>0</v>
          </cell>
          <cell r="AS83">
            <v>79.2</v>
          </cell>
          <cell r="AT83">
            <v>133.20000000000002</v>
          </cell>
          <cell r="AU83">
            <v>0</v>
          </cell>
          <cell r="AV83">
            <v>122.92803000000001</v>
          </cell>
          <cell r="AW83">
            <v>134.41703849999999</v>
          </cell>
          <cell r="AX83">
            <v>806.50223099999994</v>
          </cell>
        </row>
        <row r="84">
          <cell r="B84" t="str">
            <v>TH và THCS Lê Văn Miến</v>
          </cell>
          <cell r="C84">
            <v>36</v>
          </cell>
          <cell r="D84">
            <v>36</v>
          </cell>
          <cell r="E84">
            <v>280.17744600000009</v>
          </cell>
          <cell r="F84">
            <v>184.24000000000007</v>
          </cell>
          <cell r="G84">
            <v>2.8</v>
          </cell>
          <cell r="H84">
            <v>1.3944000000000001</v>
          </cell>
          <cell r="I84">
            <v>0.79999999999999993</v>
          </cell>
          <cell r="N84">
            <v>36.200726000000003</v>
          </cell>
          <cell r="O84">
            <v>54.742320000000007</v>
          </cell>
          <cell r="Q84">
            <v>496.12038390890007</v>
          </cell>
          <cell r="R84">
            <v>274.51760000000007</v>
          </cell>
          <cell r="S84">
            <v>142.94679454000001</v>
          </cell>
          <cell r="T84">
            <v>4.1719999999999997</v>
          </cell>
          <cell r="U84">
            <v>2.0776560000000002</v>
          </cell>
          <cell r="V84">
            <v>1.1919999999999999</v>
          </cell>
          <cell r="W84">
            <v>0</v>
          </cell>
          <cell r="X84">
            <v>0</v>
          </cell>
          <cell r="Y84">
            <v>0</v>
          </cell>
          <cell r="AA84">
            <v>0</v>
          </cell>
          <cell r="AC84">
            <v>53.939081740000006</v>
          </cell>
          <cell r="AD84">
            <v>81.566056800000013</v>
          </cell>
          <cell r="AE84">
            <v>0</v>
          </cell>
          <cell r="AF84">
            <v>78.655989368900023</v>
          </cell>
          <cell r="AG84">
            <v>599.34006109800021</v>
          </cell>
          <cell r="AH84">
            <v>331.63200000000012</v>
          </cell>
          <cell r="AI84">
            <v>172.68740280000003</v>
          </cell>
          <cell r="AJ84">
            <v>5.04</v>
          </cell>
          <cell r="AK84">
            <v>2.5099200000000002</v>
          </cell>
          <cell r="AL84">
            <v>1.44</v>
          </cell>
          <cell r="AM84">
            <v>0</v>
          </cell>
          <cell r="AN84">
            <v>0</v>
          </cell>
          <cell r="AO84">
            <v>0</v>
          </cell>
          <cell r="AQ84">
            <v>0</v>
          </cell>
          <cell r="AS84">
            <v>65.161306800000006</v>
          </cell>
          <cell r="AT84">
            <v>98.536176000000012</v>
          </cell>
          <cell r="AU84">
            <v>0</v>
          </cell>
          <cell r="AV84">
            <v>95.020658298000029</v>
          </cell>
          <cell r="AW84">
            <v>103.21967718910014</v>
          </cell>
          <cell r="AX84">
            <v>619.31806313460083</v>
          </cell>
        </row>
        <row r="85">
          <cell r="B85" t="str">
            <v>THCS Phong Hòa</v>
          </cell>
          <cell r="C85">
            <v>36</v>
          </cell>
          <cell r="D85">
            <v>35</v>
          </cell>
          <cell r="E85">
            <v>213.03158399999998</v>
          </cell>
          <cell r="F85">
            <v>143.06199999999998</v>
          </cell>
          <cell r="G85">
            <v>2.1999999999999997</v>
          </cell>
          <cell r="H85">
            <v>0.74680000000000002</v>
          </cell>
          <cell r="I85">
            <v>0.8</v>
          </cell>
          <cell r="N85">
            <v>25.761143999999998</v>
          </cell>
          <cell r="O85">
            <v>40.461639999999996</v>
          </cell>
          <cell r="Q85">
            <v>377.56230605159999</v>
          </cell>
          <cell r="R85">
            <v>213.16237999999998</v>
          </cell>
          <cell r="S85">
            <v>104.25468015999999</v>
          </cell>
          <cell r="T85">
            <v>3.2779999999999996</v>
          </cell>
          <cell r="U85">
            <v>1.1127320000000001</v>
          </cell>
          <cell r="V85">
            <v>1.1919999999999999</v>
          </cell>
          <cell r="W85">
            <v>0</v>
          </cell>
          <cell r="X85">
            <v>0</v>
          </cell>
          <cell r="Y85">
            <v>0</v>
          </cell>
          <cell r="AA85">
            <v>0</v>
          </cell>
          <cell r="AC85">
            <v>38.384104559999997</v>
          </cell>
          <cell r="AD85">
            <v>60.287843599999995</v>
          </cell>
          <cell r="AE85">
            <v>0</v>
          </cell>
          <cell r="AF85">
            <v>60.145245891599991</v>
          </cell>
          <cell r="AG85">
            <v>456.11553751199995</v>
          </cell>
          <cell r="AH85">
            <v>257.51159999999999</v>
          </cell>
          <cell r="AI85">
            <v>125.9452512</v>
          </cell>
          <cell r="AJ85">
            <v>3.9599999999999995</v>
          </cell>
          <cell r="AK85">
            <v>1.3442400000000001</v>
          </cell>
          <cell r="AL85">
            <v>1.4400000000000002</v>
          </cell>
          <cell r="AM85">
            <v>0</v>
          </cell>
          <cell r="AN85">
            <v>0</v>
          </cell>
          <cell r="AO85">
            <v>0</v>
          </cell>
          <cell r="AQ85">
            <v>0</v>
          </cell>
          <cell r="AS85">
            <v>46.3700592</v>
          </cell>
          <cell r="AT85">
            <v>72.830951999999996</v>
          </cell>
          <cell r="AU85">
            <v>0</v>
          </cell>
          <cell r="AV85">
            <v>72.658686312</v>
          </cell>
          <cell r="AW85">
            <v>78.553231460399957</v>
          </cell>
          <cell r="AX85">
            <v>471.31938876239974</v>
          </cell>
        </row>
        <row r="86">
          <cell r="B86" t="str">
            <v>THCS Phong Bình</v>
          </cell>
          <cell r="C86">
            <v>37</v>
          </cell>
          <cell r="D86">
            <v>37</v>
          </cell>
          <cell r="E86">
            <v>206.91700000000003</v>
          </cell>
          <cell r="F86">
            <v>139.15</v>
          </cell>
          <cell r="G86">
            <v>2.35</v>
          </cell>
          <cell r="H86">
            <v>0.69699999999999995</v>
          </cell>
          <cell r="I86">
            <v>0.8</v>
          </cell>
          <cell r="N86">
            <v>25.8</v>
          </cell>
          <cell r="O86">
            <v>38.119999999999997</v>
          </cell>
          <cell r="Q86">
            <v>367.13047955000002</v>
          </cell>
          <cell r="R86">
            <v>207.33350000000002</v>
          </cell>
          <cell r="S86">
            <v>100.97282999999999</v>
          </cell>
          <cell r="T86">
            <v>3.5015000000000001</v>
          </cell>
          <cell r="U86">
            <v>1.03853</v>
          </cell>
          <cell r="V86">
            <v>1.1919999999999999</v>
          </cell>
          <cell r="W86">
            <v>0</v>
          </cell>
          <cell r="X86">
            <v>0</v>
          </cell>
          <cell r="Y86">
            <v>0</v>
          </cell>
          <cell r="AA86">
            <v>0</v>
          </cell>
          <cell r="AC86">
            <v>38.442</v>
          </cell>
          <cell r="AD86">
            <v>56.798799999999993</v>
          </cell>
          <cell r="AE86">
            <v>0</v>
          </cell>
          <cell r="AF86">
            <v>58.824149550000001</v>
          </cell>
          <cell r="AG86">
            <v>443.51333099999999</v>
          </cell>
          <cell r="AH86">
            <v>250.47000000000003</v>
          </cell>
          <cell r="AI86">
            <v>121.98060000000001</v>
          </cell>
          <cell r="AJ86">
            <v>4.2300000000000004</v>
          </cell>
          <cell r="AK86">
            <v>1.2545999999999999</v>
          </cell>
          <cell r="AL86">
            <v>1.4400000000000002</v>
          </cell>
          <cell r="AM86">
            <v>0</v>
          </cell>
          <cell r="AN86">
            <v>0</v>
          </cell>
          <cell r="AO86">
            <v>0</v>
          </cell>
          <cell r="AQ86">
            <v>0</v>
          </cell>
          <cell r="AS86">
            <v>46.440000000000005</v>
          </cell>
          <cell r="AT86">
            <v>68.616</v>
          </cell>
          <cell r="AU86">
            <v>0</v>
          </cell>
          <cell r="AV86">
            <v>71.062730999999999</v>
          </cell>
          <cell r="AW86">
            <v>76.382851449999976</v>
          </cell>
          <cell r="AX86">
            <v>458.29710869999985</v>
          </cell>
        </row>
        <row r="87">
          <cell r="B87" t="str">
            <v>THCS Nguyễn Tri Phương</v>
          </cell>
          <cell r="C87">
            <v>30</v>
          </cell>
          <cell r="D87">
            <v>30</v>
          </cell>
          <cell r="E87">
            <v>225.75999999999996</v>
          </cell>
          <cell r="F87">
            <v>152.54</v>
          </cell>
          <cell r="G87">
            <v>2.35</v>
          </cell>
          <cell r="H87">
            <v>0.7</v>
          </cell>
          <cell r="I87">
            <v>0.7</v>
          </cell>
          <cell r="N87">
            <v>27.01</v>
          </cell>
          <cell r="O87">
            <v>42.46</v>
          </cell>
          <cell r="Q87">
            <v>400.31978999999995</v>
          </cell>
          <cell r="R87">
            <v>227.28459999999998</v>
          </cell>
          <cell r="S87">
            <v>109.09780000000001</v>
          </cell>
          <cell r="T87">
            <v>3.5015000000000001</v>
          </cell>
          <cell r="U87">
            <v>1.0429999999999999</v>
          </cell>
          <cell r="V87">
            <v>1.0429999999999999</v>
          </cell>
          <cell r="W87">
            <v>0</v>
          </cell>
          <cell r="X87">
            <v>0</v>
          </cell>
          <cell r="Y87">
            <v>0</v>
          </cell>
          <cell r="AA87">
            <v>0</v>
          </cell>
          <cell r="AC87">
            <v>40.244900000000001</v>
          </cell>
          <cell r="AD87">
            <v>63.2654</v>
          </cell>
          <cell r="AE87">
            <v>0</v>
          </cell>
          <cell r="AF87">
            <v>63.937389999999986</v>
          </cell>
          <cell r="AG87">
            <v>483.6078</v>
          </cell>
          <cell r="AH87">
            <v>274.572</v>
          </cell>
          <cell r="AI87">
            <v>131.79599999999999</v>
          </cell>
          <cell r="AJ87">
            <v>4.2300000000000004</v>
          </cell>
          <cell r="AK87">
            <v>1.26</v>
          </cell>
          <cell r="AL87">
            <v>1.26</v>
          </cell>
          <cell r="AM87">
            <v>0</v>
          </cell>
          <cell r="AN87">
            <v>0</v>
          </cell>
          <cell r="AO87">
            <v>0</v>
          </cell>
          <cell r="AQ87">
            <v>0</v>
          </cell>
          <cell r="AS87">
            <v>48.618000000000002</v>
          </cell>
          <cell r="AT87">
            <v>76.427999999999997</v>
          </cell>
          <cell r="AU87">
            <v>0</v>
          </cell>
          <cell r="AV87">
            <v>77.239800000000002</v>
          </cell>
          <cell r="AW87">
            <v>83.288010000000043</v>
          </cell>
          <cell r="AX87">
            <v>499.72806000000026</v>
          </cell>
        </row>
        <row r="88">
          <cell r="B88" t="str">
            <v>TH&amp;THCS Nguyễn Lộ Trạch</v>
          </cell>
          <cell r="C88">
            <v>28</v>
          </cell>
          <cell r="D88">
            <v>27</v>
          </cell>
          <cell r="E88">
            <v>239.58219999999997</v>
          </cell>
          <cell r="F88">
            <v>161.04</v>
          </cell>
          <cell r="G88">
            <v>2.7</v>
          </cell>
          <cell r="H88">
            <v>0.97219999999999995</v>
          </cell>
          <cell r="I88">
            <v>1.1000000000000001</v>
          </cell>
          <cell r="N88">
            <v>27.65</v>
          </cell>
          <cell r="O88">
            <v>46.12</v>
          </cell>
          <cell r="Q88">
            <v>424.33310232999997</v>
          </cell>
          <cell r="R88">
            <v>239.94959999999998</v>
          </cell>
          <cell r="S88">
            <v>117.027878</v>
          </cell>
          <cell r="T88">
            <v>4.0230000000000006</v>
          </cell>
          <cell r="U88">
            <v>1.4485779999999999</v>
          </cell>
          <cell r="V88">
            <v>1.639</v>
          </cell>
          <cell r="W88">
            <v>0</v>
          </cell>
          <cell r="X88">
            <v>0</v>
          </cell>
          <cell r="Y88">
            <v>0</v>
          </cell>
          <cell r="AA88">
            <v>0</v>
          </cell>
          <cell r="AC88">
            <v>41.198499999999996</v>
          </cell>
          <cell r="AD88">
            <v>68.718800000000002</v>
          </cell>
          <cell r="AE88">
            <v>0</v>
          </cell>
          <cell r="AF88">
            <v>67.355624329999984</v>
          </cell>
          <cell r="AG88">
            <v>512.61717060000001</v>
          </cell>
          <cell r="AH88">
            <v>289.87200000000001</v>
          </cell>
          <cell r="AI88">
            <v>141.37595999999999</v>
          </cell>
          <cell r="AJ88">
            <v>4.8600000000000003</v>
          </cell>
          <cell r="AK88">
            <v>1.74996</v>
          </cell>
          <cell r="AL88">
            <v>1.9800000000000002</v>
          </cell>
          <cell r="AM88">
            <v>0</v>
          </cell>
          <cell r="AN88">
            <v>0</v>
          </cell>
          <cell r="AO88">
            <v>0</v>
          </cell>
          <cell r="AQ88">
            <v>0</v>
          </cell>
          <cell r="AS88">
            <v>49.769999999999996</v>
          </cell>
          <cell r="AT88">
            <v>83.015999999999991</v>
          </cell>
          <cell r="AU88">
            <v>0</v>
          </cell>
          <cell r="AV88">
            <v>81.369210599999988</v>
          </cell>
          <cell r="AW88">
            <v>88.284068270000034</v>
          </cell>
          <cell r="AX88">
            <v>529.70440962000021</v>
          </cell>
        </row>
        <row r="89">
          <cell r="B89" t="str">
            <v>THCS Điền Lộc</v>
          </cell>
          <cell r="C89">
            <v>28</v>
          </cell>
          <cell r="D89">
            <v>27</v>
          </cell>
          <cell r="E89">
            <v>165.05744000000001</v>
          </cell>
          <cell r="F89">
            <v>113.11</v>
          </cell>
          <cell r="G89">
            <v>2</v>
          </cell>
          <cell r="H89">
            <v>1.08</v>
          </cell>
          <cell r="I89">
            <v>0.7</v>
          </cell>
          <cell r="N89">
            <v>17.986999999999998</v>
          </cell>
          <cell r="O89">
            <v>30.180440000000001</v>
          </cell>
          <cell r="Q89">
            <v>292.91766214999996</v>
          </cell>
          <cell r="R89">
            <v>168.53389999999999</v>
          </cell>
          <cell r="S89">
            <v>77.401685599999993</v>
          </cell>
          <cell r="T89">
            <v>2.98</v>
          </cell>
          <cell r="U89">
            <v>1.6092000000000002</v>
          </cell>
          <cell r="V89">
            <v>1.0429999999999999</v>
          </cell>
          <cell r="W89">
            <v>0</v>
          </cell>
          <cell r="X89">
            <v>0</v>
          </cell>
          <cell r="Y89">
            <v>0</v>
          </cell>
          <cell r="AA89">
            <v>0</v>
          </cell>
          <cell r="AC89">
            <v>26.800629999999998</v>
          </cell>
          <cell r="AD89">
            <v>44.968855599999998</v>
          </cell>
          <cell r="AE89">
            <v>0</v>
          </cell>
          <cell r="AF89">
            <v>46.982076549999995</v>
          </cell>
          <cell r="AG89">
            <v>353.86026299999997</v>
          </cell>
          <cell r="AH89">
            <v>203.59800000000001</v>
          </cell>
          <cell r="AI89">
            <v>93.505392000000001</v>
          </cell>
          <cell r="AJ89">
            <v>3.6</v>
          </cell>
          <cell r="AK89">
            <v>1.9440000000000002</v>
          </cell>
          <cell r="AL89">
            <v>1.26</v>
          </cell>
          <cell r="AM89">
            <v>0</v>
          </cell>
          <cell r="AN89">
            <v>0</v>
          </cell>
          <cell r="AO89">
            <v>0</v>
          </cell>
          <cell r="AQ89">
            <v>0</v>
          </cell>
          <cell r="AS89">
            <v>32.376599999999996</v>
          </cell>
          <cell r="AT89">
            <v>54.324792000000002</v>
          </cell>
          <cell r="AU89">
            <v>0</v>
          </cell>
          <cell r="AV89">
            <v>56.756870999999997</v>
          </cell>
          <cell r="AW89">
            <v>60.942600850000019</v>
          </cell>
          <cell r="AX89">
            <v>365.65560510000012</v>
          </cell>
        </row>
        <row r="90">
          <cell r="B90" t="str">
            <v>TH&amp;THCS Điền Hòa</v>
          </cell>
          <cell r="C90">
            <v>46</v>
          </cell>
          <cell r="D90">
            <v>46</v>
          </cell>
          <cell r="E90">
            <v>334.71431100000007</v>
          </cell>
          <cell r="F90">
            <v>216.14900000000006</v>
          </cell>
          <cell r="G90">
            <v>3.75</v>
          </cell>
          <cell r="H90">
            <v>1.4749000000000001</v>
          </cell>
          <cell r="I90">
            <v>1</v>
          </cell>
          <cell r="N90">
            <v>46.155356000000005</v>
          </cell>
          <cell r="O90">
            <v>66.185055000000006</v>
          </cell>
          <cell r="Q90">
            <v>592.39969237840012</v>
          </cell>
          <cell r="R90">
            <v>322.0620100000001</v>
          </cell>
          <cell r="S90">
            <v>176.66231339000001</v>
          </cell>
          <cell r="T90">
            <v>5.5875000000000004</v>
          </cell>
          <cell r="U90">
            <v>2.1976010000000001</v>
          </cell>
          <cell r="V90">
            <v>1.49</v>
          </cell>
          <cell r="W90">
            <v>0</v>
          </cell>
          <cell r="X90">
            <v>0</v>
          </cell>
          <cell r="Y90">
            <v>0</v>
          </cell>
          <cell r="AA90">
            <v>0</v>
          </cell>
          <cell r="AC90">
            <v>68.771480440000005</v>
          </cell>
          <cell r="AD90">
            <v>98.615731950000011</v>
          </cell>
          <cell r="AE90">
            <v>0</v>
          </cell>
          <cell r="AF90">
            <v>93.675368988400024</v>
          </cell>
          <cell r="AG90">
            <v>715.65063508800006</v>
          </cell>
          <cell r="AH90">
            <v>389.0682000000001</v>
          </cell>
          <cell r="AI90">
            <v>213.41755980000002</v>
          </cell>
          <cell r="AJ90">
            <v>6.75</v>
          </cell>
          <cell r="AK90">
            <v>2.6548200000000004</v>
          </cell>
          <cell r="AL90">
            <v>1.8</v>
          </cell>
          <cell r="AM90">
            <v>0</v>
          </cell>
          <cell r="AN90">
            <v>0</v>
          </cell>
          <cell r="AO90">
            <v>0</v>
          </cell>
          <cell r="AQ90">
            <v>0</v>
          </cell>
          <cell r="AS90">
            <v>83.079640800000007</v>
          </cell>
          <cell r="AT90">
            <v>119.13309900000002</v>
          </cell>
          <cell r="AU90">
            <v>0</v>
          </cell>
          <cell r="AV90">
            <v>113.164875288</v>
          </cell>
          <cell r="AW90">
            <v>123.25094270959994</v>
          </cell>
          <cell r="AX90">
            <v>739.50565625759964</v>
          </cell>
        </row>
        <row r="91">
          <cell r="B91" t="str">
            <v>THCS Điền Hải</v>
          </cell>
          <cell r="C91">
            <v>40</v>
          </cell>
          <cell r="D91">
            <v>40</v>
          </cell>
          <cell r="E91">
            <v>177.8888</v>
          </cell>
          <cell r="F91">
            <v>114.59</v>
          </cell>
          <cell r="G91">
            <v>2.2000000000000002</v>
          </cell>
          <cell r="H91">
            <v>2.6838000000000002</v>
          </cell>
          <cell r="I91">
            <v>0.5</v>
          </cell>
          <cell r="N91">
            <v>25.335000000000001</v>
          </cell>
          <cell r="O91">
            <v>32.58</v>
          </cell>
          <cell r="Q91">
            <v>315.75911331999998</v>
          </cell>
          <cell r="R91">
            <v>170.73910000000001</v>
          </cell>
          <cell r="S91">
            <v>94.315212000000002</v>
          </cell>
          <cell r="T91">
            <v>3.278</v>
          </cell>
          <cell r="U91">
            <v>3.9988620000000004</v>
          </cell>
          <cell r="V91">
            <v>0.745</v>
          </cell>
          <cell r="W91">
            <v>0</v>
          </cell>
          <cell r="X91">
            <v>0</v>
          </cell>
          <cell r="Y91">
            <v>0</v>
          </cell>
          <cell r="AA91">
            <v>0</v>
          </cell>
          <cell r="AC91">
            <v>37.74915</v>
          </cell>
          <cell r="AD91">
            <v>48.544199999999996</v>
          </cell>
          <cell r="AE91">
            <v>0</v>
          </cell>
          <cell r="AF91">
            <v>50.704801319999994</v>
          </cell>
          <cell r="AG91">
            <v>381.45396240000002</v>
          </cell>
          <cell r="AH91">
            <v>206.262</v>
          </cell>
          <cell r="AI91">
            <v>113.93783999999999</v>
          </cell>
          <cell r="AJ91">
            <v>3.9600000000000004</v>
          </cell>
          <cell r="AK91">
            <v>4.8308400000000002</v>
          </cell>
          <cell r="AL91">
            <v>0.9</v>
          </cell>
          <cell r="AM91">
            <v>0</v>
          </cell>
          <cell r="AN91">
            <v>0</v>
          </cell>
          <cell r="AO91">
            <v>0</v>
          </cell>
          <cell r="AQ91">
            <v>0</v>
          </cell>
          <cell r="AS91">
            <v>45.603000000000002</v>
          </cell>
          <cell r="AT91">
            <v>58.643999999999998</v>
          </cell>
          <cell r="AU91">
            <v>0</v>
          </cell>
          <cell r="AV91">
            <v>61.2541224</v>
          </cell>
          <cell r="AW91">
            <v>65.69484908000004</v>
          </cell>
          <cell r="AX91">
            <v>394.16909448000024</v>
          </cell>
        </row>
        <row r="92">
          <cell r="B92" t="str">
            <v>THCS Phong Hải</v>
          </cell>
          <cell r="C92">
            <v>51</v>
          </cell>
          <cell r="D92">
            <v>51</v>
          </cell>
          <cell r="E92">
            <v>170.10000000000002</v>
          </cell>
          <cell r="F92">
            <v>113.8</v>
          </cell>
          <cell r="G92">
            <v>2</v>
          </cell>
          <cell r="H92">
            <v>0.7</v>
          </cell>
          <cell r="I92">
            <v>0.5</v>
          </cell>
          <cell r="N92">
            <v>21.3</v>
          </cell>
          <cell r="O92">
            <v>31.8</v>
          </cell>
          <cell r="Q92">
            <v>301.69966999999997</v>
          </cell>
          <cell r="R92">
            <v>169.56199999999998</v>
          </cell>
          <cell r="S92">
            <v>83.887</v>
          </cell>
          <cell r="T92">
            <v>2.98</v>
          </cell>
          <cell r="U92">
            <v>1.0429999999999999</v>
          </cell>
          <cell r="V92">
            <v>0.745</v>
          </cell>
          <cell r="W92">
            <v>0</v>
          </cell>
          <cell r="X92">
            <v>0</v>
          </cell>
          <cell r="Y92">
            <v>0</v>
          </cell>
          <cell r="AA92">
            <v>0</v>
          </cell>
          <cell r="AC92">
            <v>31.737000000000002</v>
          </cell>
          <cell r="AD92">
            <v>47.381999999999998</v>
          </cell>
          <cell r="AE92">
            <v>0</v>
          </cell>
          <cell r="AF92">
            <v>48.250669999999992</v>
          </cell>
          <cell r="AG92">
            <v>364.46940000000001</v>
          </cell>
          <cell r="AH92">
            <v>204.84</v>
          </cell>
          <cell r="AI92">
            <v>101.34</v>
          </cell>
          <cell r="AJ92">
            <v>3.6</v>
          </cell>
          <cell r="AK92">
            <v>1.26</v>
          </cell>
          <cell r="AL92">
            <v>0.9</v>
          </cell>
          <cell r="AM92">
            <v>0</v>
          </cell>
          <cell r="AN92">
            <v>0</v>
          </cell>
          <cell r="AO92">
            <v>0</v>
          </cell>
          <cell r="AQ92">
            <v>0</v>
          </cell>
          <cell r="AS92">
            <v>38.340000000000003</v>
          </cell>
          <cell r="AT92">
            <v>57.24</v>
          </cell>
          <cell r="AU92">
            <v>0</v>
          </cell>
          <cell r="AV92">
            <v>58.289399999999993</v>
          </cell>
          <cell r="AW92">
            <v>62.769730000000038</v>
          </cell>
          <cell r="AX92">
            <v>376.61838000000023</v>
          </cell>
        </row>
        <row r="93">
          <cell r="B93" t="str">
            <v>Công chức, chuyên trách cấp xã</v>
          </cell>
          <cell r="C93">
            <v>364</v>
          </cell>
          <cell r="D93">
            <v>343</v>
          </cell>
          <cell r="E93">
            <v>1416.1625000000001</v>
          </cell>
          <cell r="F93">
            <v>1076.9000000000001</v>
          </cell>
          <cell r="G93">
            <v>33.139999999999993</v>
          </cell>
          <cell r="H93">
            <v>5.4619999999999997</v>
          </cell>
          <cell r="I93">
            <v>20.734999999999999</v>
          </cell>
          <cell r="J93">
            <v>0</v>
          </cell>
          <cell r="K93">
            <v>0</v>
          </cell>
          <cell r="L93">
            <v>0</v>
          </cell>
          <cell r="M93">
            <v>278.87550000000005</v>
          </cell>
          <cell r="N93">
            <v>0</v>
          </cell>
          <cell r="O93">
            <v>0</v>
          </cell>
          <cell r="P93">
            <v>1.05</v>
          </cell>
          <cell r="Q93">
            <v>2484.0541705000005</v>
          </cell>
          <cell r="R93">
            <v>1604.5810000000001</v>
          </cell>
          <cell r="S93">
            <v>505.50112499999989</v>
          </cell>
          <cell r="T93">
            <v>49.378599999999999</v>
          </cell>
          <cell r="U93">
            <v>8.1383799999999997</v>
          </cell>
          <cell r="V93">
            <v>30.895150000000001</v>
          </cell>
          <cell r="W93">
            <v>0</v>
          </cell>
          <cell r="X93">
            <v>0</v>
          </cell>
          <cell r="Y93">
            <v>0</v>
          </cell>
          <cell r="Z93">
            <v>0</v>
          </cell>
          <cell r="AA93">
            <v>415.524495</v>
          </cell>
          <cell r="AB93">
            <v>0</v>
          </cell>
          <cell r="AC93">
            <v>0</v>
          </cell>
          <cell r="AD93">
            <v>0</v>
          </cell>
          <cell r="AE93">
            <v>1.5645</v>
          </cell>
          <cell r="AF93">
            <v>373.97204549999998</v>
          </cell>
          <cell r="AG93">
            <v>3000.8708100000003</v>
          </cell>
          <cell r="AH93">
            <v>1938.4199999999998</v>
          </cell>
          <cell r="AI93">
            <v>610.67250000000013</v>
          </cell>
          <cell r="AJ93">
            <v>59.652000000000001</v>
          </cell>
          <cell r="AK93">
            <v>9.8315999999999999</v>
          </cell>
          <cell r="AL93">
            <v>37.323</v>
          </cell>
          <cell r="AM93">
            <v>0</v>
          </cell>
          <cell r="AN93">
            <v>0</v>
          </cell>
          <cell r="AO93">
            <v>0</v>
          </cell>
          <cell r="AP93">
            <v>0</v>
          </cell>
          <cell r="AQ93">
            <v>501.97589999999997</v>
          </cell>
          <cell r="AR93">
            <v>0</v>
          </cell>
          <cell r="AS93">
            <v>0</v>
          </cell>
          <cell r="AT93">
            <v>0</v>
          </cell>
          <cell r="AU93">
            <v>1.8900000000000001</v>
          </cell>
          <cell r="AV93">
            <v>451.77831000000003</v>
          </cell>
          <cell r="AW93">
            <v>516.81663949999984</v>
          </cell>
          <cell r="AX93">
            <v>3127.3158369999987</v>
          </cell>
        </row>
        <row r="94">
          <cell r="B94" t="str">
            <v>Xã Phong Mỹ</v>
          </cell>
          <cell r="C94">
            <v>23</v>
          </cell>
          <cell r="D94">
            <v>22</v>
          </cell>
          <cell r="E94">
            <v>95.787499999999994</v>
          </cell>
          <cell r="F94">
            <v>71.72</v>
          </cell>
          <cell r="G94">
            <v>1.95</v>
          </cell>
          <cell r="H94">
            <v>1.96</v>
          </cell>
          <cell r="I94">
            <v>0.2</v>
          </cell>
          <cell r="M94">
            <v>18.907499999999999</v>
          </cell>
          <cell r="P94">
            <v>1.05</v>
          </cell>
          <cell r="Q94">
            <v>168.07833250000002</v>
          </cell>
          <cell r="R94">
            <v>106.86279999999999</v>
          </cell>
          <cell r="S94">
            <v>35.860575000000004</v>
          </cell>
          <cell r="T94">
            <v>2.9055</v>
          </cell>
          <cell r="U94">
            <v>2.9203999999999999</v>
          </cell>
          <cell r="V94">
            <v>0.29799999999999999</v>
          </cell>
          <cell r="W94">
            <v>0</v>
          </cell>
          <cell r="X94">
            <v>0</v>
          </cell>
          <cell r="Y94">
            <v>0</v>
          </cell>
          <cell r="AA94">
            <v>28.172174999999999</v>
          </cell>
          <cell r="AC94">
            <v>0</v>
          </cell>
          <cell r="AD94">
            <v>0</v>
          </cell>
          <cell r="AE94">
            <v>1.5645</v>
          </cell>
          <cell r="AF94">
            <v>25.354957500000001</v>
          </cell>
          <cell r="AG94">
            <v>203.04765</v>
          </cell>
          <cell r="AH94">
            <v>129.096</v>
          </cell>
          <cell r="AI94">
            <v>43.3215</v>
          </cell>
          <cell r="AJ94">
            <v>3.51</v>
          </cell>
          <cell r="AK94">
            <v>3.528</v>
          </cell>
          <cell r="AL94">
            <v>0.36000000000000004</v>
          </cell>
          <cell r="AM94">
            <v>0</v>
          </cell>
          <cell r="AN94">
            <v>0</v>
          </cell>
          <cell r="AO94">
            <v>0</v>
          </cell>
          <cell r="AQ94">
            <v>34.033499999999997</v>
          </cell>
          <cell r="AS94">
            <v>0</v>
          </cell>
          <cell r="AT94">
            <v>0</v>
          </cell>
          <cell r="AU94">
            <v>1.8900000000000001</v>
          </cell>
          <cell r="AV94">
            <v>30.630149999999997</v>
          </cell>
          <cell r="AW94">
            <v>34.969317499999988</v>
          </cell>
          <cell r="AX94">
            <v>209.81590499999993</v>
          </cell>
        </row>
        <row r="95">
          <cell r="B95" t="str">
            <v>Xã Phong Xuân</v>
          </cell>
          <cell r="C95">
            <v>23</v>
          </cell>
          <cell r="D95">
            <v>22</v>
          </cell>
          <cell r="E95">
            <v>99.58499999999998</v>
          </cell>
          <cell r="F95">
            <v>76.86999999999999</v>
          </cell>
          <cell r="G95">
            <v>2.2400000000000002</v>
          </cell>
          <cell r="H95">
            <v>0.39800000000000002</v>
          </cell>
          <cell r="I95">
            <v>0.2</v>
          </cell>
          <cell r="M95">
            <v>19.876999999999995</v>
          </cell>
          <cell r="Q95">
            <v>175.03670699999998</v>
          </cell>
          <cell r="R95">
            <v>114.53629999999998</v>
          </cell>
          <cell r="S95">
            <v>33.845349999999996</v>
          </cell>
          <cell r="T95">
            <v>3.3376000000000001</v>
          </cell>
          <cell r="U95">
            <v>0.59301999999999999</v>
          </cell>
          <cell r="V95">
            <v>0.29799999999999999</v>
          </cell>
          <cell r="W95">
            <v>0</v>
          </cell>
          <cell r="X95">
            <v>0</v>
          </cell>
          <cell r="Y95">
            <v>0</v>
          </cell>
          <cell r="AA95">
            <v>29.616729999999993</v>
          </cell>
          <cell r="AC95">
            <v>0</v>
          </cell>
          <cell r="AD95">
            <v>0</v>
          </cell>
          <cell r="AE95">
            <v>0</v>
          </cell>
          <cell r="AF95">
            <v>26.655056999999996</v>
          </cell>
          <cell r="AG95">
            <v>211.45373999999998</v>
          </cell>
          <cell r="AH95">
            <v>138.36599999999999</v>
          </cell>
          <cell r="AI95">
            <v>40.886999999999993</v>
          </cell>
          <cell r="AJ95">
            <v>4.0320000000000009</v>
          </cell>
          <cell r="AK95">
            <v>0.71640000000000004</v>
          </cell>
          <cell r="AL95">
            <v>0.36000000000000004</v>
          </cell>
          <cell r="AM95">
            <v>0</v>
          </cell>
          <cell r="AN95">
            <v>0</v>
          </cell>
          <cell r="AO95">
            <v>0</v>
          </cell>
          <cell r="AQ95">
            <v>35.77859999999999</v>
          </cell>
          <cell r="AS95">
            <v>0</v>
          </cell>
          <cell r="AT95">
            <v>0</v>
          </cell>
          <cell r="AU95">
            <v>0</v>
          </cell>
          <cell r="AV95">
            <v>32.200739999999996</v>
          </cell>
          <cell r="AW95">
            <v>36.417033000000004</v>
          </cell>
          <cell r="AX95">
            <v>218.50219800000002</v>
          </cell>
        </row>
        <row r="96">
          <cell r="B96" t="str">
            <v>Xã Phong Sơn</v>
          </cell>
          <cell r="C96">
            <v>23</v>
          </cell>
          <cell r="D96">
            <v>22</v>
          </cell>
          <cell r="E96">
            <v>89.887499999999989</v>
          </cell>
          <cell r="F96">
            <v>69.63</v>
          </cell>
          <cell r="G96">
            <v>2.2000000000000002</v>
          </cell>
          <cell r="I96">
            <v>0.1</v>
          </cell>
          <cell r="M96">
            <v>17.9575</v>
          </cell>
          <cell r="Q96">
            <v>158.01338250000001</v>
          </cell>
          <cell r="R96">
            <v>103.7487</v>
          </cell>
          <cell r="S96">
            <v>30.183674999999997</v>
          </cell>
          <cell r="T96">
            <v>3.278</v>
          </cell>
          <cell r="U96">
            <v>0</v>
          </cell>
          <cell r="V96">
            <v>0.14899999999999999</v>
          </cell>
          <cell r="W96">
            <v>0</v>
          </cell>
          <cell r="X96">
            <v>0</v>
          </cell>
          <cell r="Y96">
            <v>0</v>
          </cell>
          <cell r="AA96">
            <v>26.756674999999998</v>
          </cell>
          <cell r="AC96">
            <v>0</v>
          </cell>
          <cell r="AD96">
            <v>0</v>
          </cell>
          <cell r="AE96">
            <v>0</v>
          </cell>
          <cell r="AF96">
            <v>24.081007500000002</v>
          </cell>
          <cell r="AG96">
            <v>190.88864999999998</v>
          </cell>
          <cell r="AH96">
            <v>125.33399999999999</v>
          </cell>
          <cell r="AI96">
            <v>36.463500000000003</v>
          </cell>
          <cell r="AJ96">
            <v>3.9600000000000004</v>
          </cell>
          <cell r="AK96">
            <v>0</v>
          </cell>
          <cell r="AL96">
            <v>0.18000000000000002</v>
          </cell>
          <cell r="AM96">
            <v>0</v>
          </cell>
          <cell r="AN96">
            <v>0</v>
          </cell>
          <cell r="AO96">
            <v>0</v>
          </cell>
          <cell r="AQ96">
            <v>32.323500000000003</v>
          </cell>
          <cell r="AS96">
            <v>0</v>
          </cell>
          <cell r="AT96">
            <v>0</v>
          </cell>
          <cell r="AU96">
            <v>0</v>
          </cell>
          <cell r="AV96">
            <v>29.091149999999995</v>
          </cell>
          <cell r="AW96">
            <v>32.875267499999978</v>
          </cell>
          <cell r="AX96">
            <v>197.25160499999987</v>
          </cell>
        </row>
        <row r="97">
          <cell r="B97" t="str">
            <v>Xã Phong An</v>
          </cell>
          <cell r="C97">
            <v>23</v>
          </cell>
          <cell r="D97">
            <v>23</v>
          </cell>
          <cell r="E97">
            <v>95.736250000000013</v>
          </cell>
          <cell r="F97">
            <v>73.63</v>
          </cell>
          <cell r="G97">
            <v>2.2000000000000002</v>
          </cell>
          <cell r="H97">
            <v>0.59899999999999998</v>
          </cell>
          <cell r="I97">
            <v>0.2</v>
          </cell>
          <cell r="M97">
            <v>19.107250000000001</v>
          </cell>
          <cell r="Q97">
            <v>168.26983475</v>
          </cell>
          <cell r="R97">
            <v>109.70869999999999</v>
          </cell>
          <cell r="S97">
            <v>32.938312500000002</v>
          </cell>
          <cell r="T97">
            <v>3.278</v>
          </cell>
          <cell r="U97">
            <v>0.89250999999999991</v>
          </cell>
          <cell r="V97">
            <v>0.29799999999999999</v>
          </cell>
          <cell r="W97">
            <v>0</v>
          </cell>
          <cell r="X97">
            <v>0</v>
          </cell>
          <cell r="Y97">
            <v>0</v>
          </cell>
          <cell r="AA97">
            <v>28.4698025</v>
          </cell>
          <cell r="AC97">
            <v>0</v>
          </cell>
          <cell r="AD97">
            <v>0</v>
          </cell>
          <cell r="AE97">
            <v>0</v>
          </cell>
          <cell r="AF97">
            <v>25.622822250000002</v>
          </cell>
          <cell r="AG97">
            <v>203.27899499999998</v>
          </cell>
          <cell r="AH97">
            <v>132.53399999999999</v>
          </cell>
          <cell r="AI97">
            <v>39.791250000000005</v>
          </cell>
          <cell r="AJ97">
            <v>3.9600000000000004</v>
          </cell>
          <cell r="AK97">
            <v>1.0782</v>
          </cell>
          <cell r="AL97">
            <v>0.36000000000000004</v>
          </cell>
          <cell r="AM97">
            <v>0</v>
          </cell>
          <cell r="AN97">
            <v>0</v>
          </cell>
          <cell r="AO97">
            <v>0</v>
          </cell>
          <cell r="AQ97">
            <v>34.393050000000002</v>
          </cell>
          <cell r="AS97">
            <v>0</v>
          </cell>
          <cell r="AT97">
            <v>0</v>
          </cell>
          <cell r="AU97">
            <v>0</v>
          </cell>
          <cell r="AV97">
            <v>30.953745000000001</v>
          </cell>
          <cell r="AW97">
            <v>35.009160249999979</v>
          </cell>
          <cell r="AX97">
            <v>210.05496149999988</v>
          </cell>
        </row>
        <row r="98">
          <cell r="B98" t="str">
            <v>Xã Phong Hiền</v>
          </cell>
          <cell r="C98">
            <v>23</v>
          </cell>
          <cell r="D98">
            <v>22</v>
          </cell>
          <cell r="E98">
            <v>94.971249999999998</v>
          </cell>
          <cell r="F98">
            <v>72.8</v>
          </cell>
          <cell r="G98">
            <v>2.2000000000000002</v>
          </cell>
          <cell r="H98">
            <v>0.81699999999999995</v>
          </cell>
          <cell r="I98">
            <v>0.2</v>
          </cell>
          <cell r="M98">
            <v>18.954249999999998</v>
          </cell>
          <cell r="Q98">
            <v>166.92481175</v>
          </cell>
          <cell r="R98">
            <v>108.47199999999999</v>
          </cell>
          <cell r="S98">
            <v>33.035162499999998</v>
          </cell>
          <cell r="T98">
            <v>3.278</v>
          </cell>
          <cell r="U98">
            <v>1.21733</v>
          </cell>
          <cell r="V98">
            <v>0.29799999999999999</v>
          </cell>
          <cell r="W98">
            <v>0</v>
          </cell>
          <cell r="X98">
            <v>0</v>
          </cell>
          <cell r="Y98">
            <v>0</v>
          </cell>
          <cell r="AA98">
            <v>28.241832499999997</v>
          </cell>
          <cell r="AC98">
            <v>0</v>
          </cell>
          <cell r="AD98">
            <v>0</v>
          </cell>
          <cell r="AE98">
            <v>0</v>
          </cell>
          <cell r="AF98">
            <v>25.41764925</v>
          </cell>
          <cell r="AG98">
            <v>201.65413499999997</v>
          </cell>
          <cell r="AH98">
            <v>131.04</v>
          </cell>
          <cell r="AI98">
            <v>39.908249999999995</v>
          </cell>
          <cell r="AJ98">
            <v>3.9600000000000004</v>
          </cell>
          <cell r="AK98">
            <v>1.4705999999999999</v>
          </cell>
          <cell r="AL98">
            <v>0.36000000000000004</v>
          </cell>
          <cell r="AM98">
            <v>0</v>
          </cell>
          <cell r="AN98">
            <v>0</v>
          </cell>
          <cell r="AO98">
            <v>0</v>
          </cell>
          <cell r="AQ98">
            <v>34.117649999999998</v>
          </cell>
          <cell r="AS98">
            <v>0</v>
          </cell>
          <cell r="AT98">
            <v>0</v>
          </cell>
          <cell r="AU98">
            <v>0</v>
          </cell>
          <cell r="AV98">
            <v>30.705884999999999</v>
          </cell>
          <cell r="AW98">
            <v>34.729323249999965</v>
          </cell>
          <cell r="AX98">
            <v>208.37593949999979</v>
          </cell>
        </row>
        <row r="99">
          <cell r="B99" t="str">
            <v>UBND Thị Trấn</v>
          </cell>
          <cell r="C99">
            <v>23</v>
          </cell>
          <cell r="D99">
            <v>22</v>
          </cell>
          <cell r="E99">
            <v>95.98875000000001</v>
          </cell>
          <cell r="F99">
            <v>72.489999999999995</v>
          </cell>
          <cell r="G99">
            <v>2.4500000000000002</v>
          </cell>
          <cell r="H99">
            <v>0.65500000000000003</v>
          </cell>
          <cell r="I99">
            <v>1.4950000000000001</v>
          </cell>
          <cell r="M99">
            <v>18.89875</v>
          </cell>
          <cell r="Q99">
            <v>168.36646124999999</v>
          </cell>
          <cell r="R99">
            <v>108.01009999999999</v>
          </cell>
          <cell r="S99">
            <v>35.013137499999999</v>
          </cell>
          <cell r="T99">
            <v>3.6505000000000001</v>
          </cell>
          <cell r="U99">
            <v>0.97594999999999998</v>
          </cell>
          <cell r="V99">
            <v>2.2275500000000004</v>
          </cell>
          <cell r="W99">
            <v>0</v>
          </cell>
          <cell r="X99">
            <v>0</v>
          </cell>
          <cell r="Y99">
            <v>0</v>
          </cell>
          <cell r="AA99">
            <v>28.1591375</v>
          </cell>
          <cell r="AC99">
            <v>0</v>
          </cell>
          <cell r="AD99">
            <v>0</v>
          </cell>
          <cell r="AE99">
            <v>0</v>
          </cell>
          <cell r="AF99">
            <v>25.343223749999996</v>
          </cell>
          <cell r="AG99">
            <v>203.395725</v>
          </cell>
          <cell r="AH99">
            <v>130.482</v>
          </cell>
          <cell r="AI99">
            <v>42.297750000000001</v>
          </cell>
          <cell r="AJ99">
            <v>4.41</v>
          </cell>
          <cell r="AK99">
            <v>1.179</v>
          </cell>
          <cell r="AL99">
            <v>2.6910000000000003</v>
          </cell>
          <cell r="AM99">
            <v>0</v>
          </cell>
          <cell r="AN99">
            <v>0</v>
          </cell>
          <cell r="AO99">
            <v>0</v>
          </cell>
          <cell r="AQ99">
            <v>34.017749999999999</v>
          </cell>
          <cell r="AS99">
            <v>0</v>
          </cell>
          <cell r="AT99">
            <v>0</v>
          </cell>
          <cell r="AU99">
            <v>0</v>
          </cell>
          <cell r="AV99">
            <v>30.615974999999999</v>
          </cell>
          <cell r="AW99">
            <v>35.029263750000013</v>
          </cell>
          <cell r="AX99">
            <v>210.17558250000008</v>
          </cell>
        </row>
        <row r="100">
          <cell r="B100" t="str">
            <v>Xã Phong Thu</v>
          </cell>
          <cell r="C100">
            <v>21</v>
          </cell>
          <cell r="D100">
            <v>19</v>
          </cell>
          <cell r="E100">
            <v>82.322500000000005</v>
          </cell>
          <cell r="F100">
            <v>60.85</v>
          </cell>
          <cell r="G100">
            <v>1.6</v>
          </cell>
          <cell r="I100">
            <v>4.26</v>
          </cell>
          <cell r="M100">
            <v>15.612500000000001</v>
          </cell>
          <cell r="Q100">
            <v>143.59688750000001</v>
          </cell>
          <cell r="R100">
            <v>90.666499999999999</v>
          </cell>
          <cell r="S100">
            <v>31.994025000000001</v>
          </cell>
          <cell r="T100">
            <v>2.3839999999999999</v>
          </cell>
          <cell r="U100">
            <v>0</v>
          </cell>
          <cell r="V100">
            <v>6.3473999999999995</v>
          </cell>
          <cell r="W100">
            <v>0</v>
          </cell>
          <cell r="X100">
            <v>0</v>
          </cell>
          <cell r="Y100">
            <v>0</v>
          </cell>
          <cell r="AA100">
            <v>23.262625</v>
          </cell>
          <cell r="AC100">
            <v>0</v>
          </cell>
          <cell r="AD100">
            <v>0</v>
          </cell>
          <cell r="AE100">
            <v>0</v>
          </cell>
          <cell r="AF100">
            <v>20.936362500000001</v>
          </cell>
          <cell r="AG100">
            <v>173.47274999999999</v>
          </cell>
          <cell r="AH100">
            <v>109.53</v>
          </cell>
          <cell r="AI100">
            <v>38.650500000000001</v>
          </cell>
          <cell r="AJ100">
            <v>2.8800000000000003</v>
          </cell>
          <cell r="AK100">
            <v>0</v>
          </cell>
          <cell r="AL100">
            <v>7.6680000000000001</v>
          </cell>
          <cell r="AM100">
            <v>0</v>
          </cell>
          <cell r="AN100">
            <v>0</v>
          </cell>
          <cell r="AO100">
            <v>0</v>
          </cell>
          <cell r="AQ100">
            <v>28.102500000000003</v>
          </cell>
          <cell r="AS100">
            <v>0</v>
          </cell>
          <cell r="AT100">
            <v>0</v>
          </cell>
          <cell r="AU100">
            <v>0</v>
          </cell>
          <cell r="AV100">
            <v>25.292249999999999</v>
          </cell>
          <cell r="AW100">
            <v>29.875862499999982</v>
          </cell>
          <cell r="AX100">
            <v>205.67117499999989</v>
          </cell>
        </row>
        <row r="101">
          <cell r="B101" t="str">
            <v>Xã Phong Hoà</v>
          </cell>
          <cell r="C101">
            <v>23</v>
          </cell>
          <cell r="D101">
            <v>22</v>
          </cell>
          <cell r="E101">
            <v>90.125</v>
          </cell>
          <cell r="F101">
            <v>69.69</v>
          </cell>
          <cell r="G101">
            <v>2.25</v>
          </cell>
          <cell r="I101">
            <v>0.2</v>
          </cell>
          <cell r="M101">
            <v>17.984999999999999</v>
          </cell>
          <cell r="Q101">
            <v>158.404135</v>
          </cell>
          <cell r="R101">
            <v>103.8381</v>
          </cell>
          <cell r="S101">
            <v>30.448149999999998</v>
          </cell>
          <cell r="T101">
            <v>3.3525</v>
          </cell>
          <cell r="U101">
            <v>0</v>
          </cell>
          <cell r="V101">
            <v>0.29799999999999999</v>
          </cell>
          <cell r="W101">
            <v>0</v>
          </cell>
          <cell r="X101">
            <v>0</v>
          </cell>
          <cell r="Y101">
            <v>0</v>
          </cell>
          <cell r="AA101">
            <v>26.797649999999997</v>
          </cell>
          <cell r="AC101">
            <v>0</v>
          </cell>
          <cell r="AD101">
            <v>0</v>
          </cell>
          <cell r="AE101">
            <v>0</v>
          </cell>
          <cell r="AF101">
            <v>24.117885000000001</v>
          </cell>
          <cell r="AG101">
            <v>191.36070000000001</v>
          </cell>
          <cell r="AH101">
            <v>125.44199999999999</v>
          </cell>
          <cell r="AI101">
            <v>36.783000000000001</v>
          </cell>
          <cell r="AJ101">
            <v>4.05</v>
          </cell>
          <cell r="AK101">
            <v>0</v>
          </cell>
          <cell r="AL101">
            <v>0.36000000000000004</v>
          </cell>
          <cell r="AM101">
            <v>0</v>
          </cell>
          <cell r="AN101">
            <v>0</v>
          </cell>
          <cell r="AO101">
            <v>0</v>
          </cell>
          <cell r="AQ101">
            <v>32.372999999999998</v>
          </cell>
          <cell r="AS101">
            <v>0</v>
          </cell>
          <cell r="AT101">
            <v>0</v>
          </cell>
          <cell r="AU101">
            <v>0</v>
          </cell>
          <cell r="AV101">
            <v>29.1357</v>
          </cell>
          <cell r="AW101">
            <v>32.956565000000012</v>
          </cell>
          <cell r="AX101">
            <v>197.73939000000007</v>
          </cell>
        </row>
        <row r="102">
          <cell r="B102" t="str">
            <v>Xã Phong Bình</v>
          </cell>
          <cell r="C102">
            <v>23</v>
          </cell>
          <cell r="D102">
            <v>23</v>
          </cell>
          <cell r="E102">
            <v>84.720000000000013</v>
          </cell>
          <cell r="F102">
            <v>64.23</v>
          </cell>
          <cell r="G102">
            <v>2.25</v>
          </cell>
          <cell r="I102">
            <v>1.62</v>
          </cell>
          <cell r="M102">
            <v>16.62</v>
          </cell>
          <cell r="Q102">
            <v>148.52022000000002</v>
          </cell>
          <cell r="R102">
            <v>95.702700000000007</v>
          </cell>
          <cell r="S102">
            <v>30.530100000000001</v>
          </cell>
          <cell r="T102">
            <v>3.3525</v>
          </cell>
          <cell r="U102">
            <v>0</v>
          </cell>
          <cell r="V102">
            <v>2.4138000000000002</v>
          </cell>
          <cell r="W102">
            <v>0</v>
          </cell>
          <cell r="X102">
            <v>0</v>
          </cell>
          <cell r="Y102">
            <v>0</v>
          </cell>
          <cell r="AA102">
            <v>24.7638</v>
          </cell>
          <cell r="AC102">
            <v>0</v>
          </cell>
          <cell r="AD102">
            <v>0</v>
          </cell>
          <cell r="AE102">
            <v>0</v>
          </cell>
          <cell r="AF102">
            <v>22.287420000000004</v>
          </cell>
          <cell r="AG102">
            <v>179.4204</v>
          </cell>
          <cell r="AH102">
            <v>115.614</v>
          </cell>
          <cell r="AI102">
            <v>36.882000000000005</v>
          </cell>
          <cell r="AJ102">
            <v>4.05</v>
          </cell>
          <cell r="AK102">
            <v>0</v>
          </cell>
          <cell r="AL102">
            <v>2.9160000000000004</v>
          </cell>
          <cell r="AM102">
            <v>0</v>
          </cell>
          <cell r="AN102">
            <v>0</v>
          </cell>
          <cell r="AO102">
            <v>0</v>
          </cell>
          <cell r="AQ102">
            <v>29.916000000000004</v>
          </cell>
          <cell r="AS102">
            <v>0</v>
          </cell>
          <cell r="AT102">
            <v>0</v>
          </cell>
          <cell r="AU102">
            <v>0</v>
          </cell>
          <cell r="AV102">
            <v>26.924400000000002</v>
          </cell>
          <cell r="AW102">
            <v>30.900179999999978</v>
          </cell>
          <cell r="AX102">
            <v>185.40107999999987</v>
          </cell>
        </row>
        <row r="103">
          <cell r="B103" t="str">
            <v>Xã Phong Chương</v>
          </cell>
          <cell r="C103">
            <v>23</v>
          </cell>
          <cell r="D103">
            <v>22</v>
          </cell>
          <cell r="E103">
            <v>93.275000000000006</v>
          </cell>
          <cell r="F103">
            <v>72.260000000000005</v>
          </cell>
          <cell r="G103">
            <v>2.2000000000000002</v>
          </cell>
          <cell r="I103">
            <v>0.2</v>
          </cell>
          <cell r="M103">
            <v>18.615000000000002</v>
          </cell>
          <cell r="Q103">
            <v>163.942465</v>
          </cell>
          <cell r="R103">
            <v>107.6674</v>
          </cell>
          <cell r="S103">
            <v>31.312350000000002</v>
          </cell>
          <cell r="T103">
            <v>3.278</v>
          </cell>
          <cell r="U103">
            <v>0</v>
          </cell>
          <cell r="V103">
            <v>0.29799999999999999</v>
          </cell>
          <cell r="W103">
            <v>0</v>
          </cell>
          <cell r="X103">
            <v>0</v>
          </cell>
          <cell r="Y103">
            <v>0</v>
          </cell>
          <cell r="AA103">
            <v>27.736350000000002</v>
          </cell>
          <cell r="AC103">
            <v>0</v>
          </cell>
          <cell r="AD103">
            <v>0</v>
          </cell>
          <cell r="AE103">
            <v>0</v>
          </cell>
          <cell r="AF103">
            <v>24.962715000000003</v>
          </cell>
          <cell r="AG103">
            <v>198.05130000000003</v>
          </cell>
          <cell r="AH103">
            <v>130.06800000000001</v>
          </cell>
          <cell r="AI103">
            <v>37.827000000000005</v>
          </cell>
          <cell r="AJ103">
            <v>3.9600000000000004</v>
          </cell>
          <cell r="AK103">
            <v>0</v>
          </cell>
          <cell r="AL103">
            <v>0.36000000000000004</v>
          </cell>
          <cell r="AM103">
            <v>0</v>
          </cell>
          <cell r="AN103">
            <v>0</v>
          </cell>
          <cell r="AO103">
            <v>0</v>
          </cell>
          <cell r="AQ103">
            <v>33.507000000000005</v>
          </cell>
          <cell r="AS103">
            <v>0</v>
          </cell>
          <cell r="AT103">
            <v>0</v>
          </cell>
          <cell r="AU103">
            <v>0</v>
          </cell>
          <cell r="AV103">
            <v>30.156300000000005</v>
          </cell>
          <cell r="AW103">
            <v>34.108835000000028</v>
          </cell>
          <cell r="AX103">
            <v>204.65301000000017</v>
          </cell>
        </row>
        <row r="104">
          <cell r="B104" t="str">
            <v>Xã Điền Hương</v>
          </cell>
          <cell r="C104">
            <v>23</v>
          </cell>
          <cell r="D104">
            <v>20</v>
          </cell>
          <cell r="E104">
            <v>77.944999999999993</v>
          </cell>
          <cell r="F104">
            <v>59.41</v>
          </cell>
          <cell r="G104">
            <v>1.65</v>
          </cell>
          <cell r="I104">
            <v>1.62</v>
          </cell>
          <cell r="M104">
            <v>15.264999999999999</v>
          </cell>
          <cell r="Q104">
            <v>136.60841499999998</v>
          </cell>
          <cell r="R104">
            <v>88.520899999999997</v>
          </cell>
          <cell r="S104">
            <v>27.617149999999999</v>
          </cell>
          <cell r="T104">
            <v>2.4584999999999999</v>
          </cell>
          <cell r="U104">
            <v>0</v>
          </cell>
          <cell r="V104">
            <v>2.4138000000000002</v>
          </cell>
          <cell r="W104">
            <v>0</v>
          </cell>
          <cell r="X104">
            <v>0</v>
          </cell>
          <cell r="Y104">
            <v>0</v>
          </cell>
          <cell r="AA104">
            <v>22.74485</v>
          </cell>
          <cell r="AC104">
            <v>0</v>
          </cell>
          <cell r="AD104">
            <v>0</v>
          </cell>
          <cell r="AE104">
            <v>0</v>
          </cell>
          <cell r="AF104">
            <v>20.470365000000001</v>
          </cell>
          <cell r="AG104">
            <v>165.03029999999998</v>
          </cell>
          <cell r="AH104">
            <v>106.938</v>
          </cell>
          <cell r="AI104">
            <v>33.363</v>
          </cell>
          <cell r="AJ104">
            <v>2.9699999999999998</v>
          </cell>
          <cell r="AK104">
            <v>0</v>
          </cell>
          <cell r="AL104">
            <v>2.9160000000000004</v>
          </cell>
          <cell r="AM104">
            <v>0</v>
          </cell>
          <cell r="AN104">
            <v>0</v>
          </cell>
          <cell r="AO104">
            <v>0</v>
          </cell>
          <cell r="AQ104">
            <v>27.476999999999997</v>
          </cell>
          <cell r="AS104">
            <v>0</v>
          </cell>
          <cell r="AT104">
            <v>0</v>
          </cell>
          <cell r="AU104">
            <v>0</v>
          </cell>
          <cell r="AV104">
            <v>24.729300000000002</v>
          </cell>
          <cell r="AW104">
            <v>28.421885000000003</v>
          </cell>
          <cell r="AX104">
            <v>170.53131000000002</v>
          </cell>
        </row>
        <row r="105">
          <cell r="B105" t="str">
            <v>Xã Điền Môn</v>
          </cell>
          <cell r="C105">
            <v>23</v>
          </cell>
          <cell r="D105">
            <v>20</v>
          </cell>
          <cell r="E105">
            <v>75.69</v>
          </cell>
          <cell r="F105">
            <v>56.6</v>
          </cell>
          <cell r="G105">
            <v>1.6</v>
          </cell>
          <cell r="I105">
            <v>2.94</v>
          </cell>
          <cell r="M105">
            <v>14.55</v>
          </cell>
          <cell r="Q105">
            <v>132.28964999999999</v>
          </cell>
          <cell r="R105">
            <v>84.334000000000003</v>
          </cell>
          <cell r="S105">
            <v>28.444099999999999</v>
          </cell>
          <cell r="T105">
            <v>2.3839999999999999</v>
          </cell>
          <cell r="U105">
            <v>0</v>
          </cell>
          <cell r="V105">
            <v>4.3806000000000003</v>
          </cell>
          <cell r="W105">
            <v>0</v>
          </cell>
          <cell r="X105">
            <v>0</v>
          </cell>
          <cell r="Y105">
            <v>0</v>
          </cell>
          <cell r="AA105">
            <v>21.679500000000001</v>
          </cell>
          <cell r="AC105">
            <v>0</v>
          </cell>
          <cell r="AD105">
            <v>0</v>
          </cell>
          <cell r="AE105">
            <v>0</v>
          </cell>
          <cell r="AF105">
            <v>19.51155</v>
          </cell>
          <cell r="AG105">
            <v>159.81300000000002</v>
          </cell>
          <cell r="AH105">
            <v>101.88000000000001</v>
          </cell>
          <cell r="AI105">
            <v>34.362000000000002</v>
          </cell>
          <cell r="AJ105">
            <v>2.8800000000000003</v>
          </cell>
          <cell r="AK105">
            <v>0</v>
          </cell>
          <cell r="AL105">
            <v>5.2919999999999998</v>
          </cell>
          <cell r="AM105">
            <v>0</v>
          </cell>
          <cell r="AN105">
            <v>0</v>
          </cell>
          <cell r="AO105">
            <v>0</v>
          </cell>
          <cell r="AQ105">
            <v>26.19</v>
          </cell>
          <cell r="AS105">
            <v>0</v>
          </cell>
          <cell r="AT105">
            <v>0</v>
          </cell>
          <cell r="AU105">
            <v>0</v>
          </cell>
          <cell r="AV105">
            <v>23.571000000000002</v>
          </cell>
          <cell r="AW105">
            <v>27.523350000000022</v>
          </cell>
          <cell r="AX105">
            <v>165.14010000000013</v>
          </cell>
        </row>
        <row r="106">
          <cell r="B106" t="str">
            <v>Xã Điền Lôc</v>
          </cell>
          <cell r="C106">
            <v>23</v>
          </cell>
          <cell r="D106">
            <v>21</v>
          </cell>
          <cell r="E106">
            <v>88.664999999999992</v>
          </cell>
          <cell r="F106">
            <v>66.61</v>
          </cell>
          <cell r="G106">
            <v>2.0499999999999998</v>
          </cell>
          <cell r="I106">
            <v>2.84</v>
          </cell>
          <cell r="M106">
            <v>17.164999999999999</v>
          </cell>
          <cell r="Q106">
            <v>155.12911500000001</v>
          </cell>
          <cell r="R106">
            <v>99.248899999999992</v>
          </cell>
          <cell r="S106">
            <v>32.86195</v>
          </cell>
          <cell r="T106">
            <v>3.0544999999999995</v>
          </cell>
          <cell r="U106">
            <v>0</v>
          </cell>
          <cell r="V106">
            <v>4.2315999999999994</v>
          </cell>
          <cell r="W106">
            <v>0</v>
          </cell>
          <cell r="X106">
            <v>0</v>
          </cell>
          <cell r="Y106">
            <v>0</v>
          </cell>
          <cell r="AA106">
            <v>25.575849999999999</v>
          </cell>
          <cell r="AC106">
            <v>0</v>
          </cell>
          <cell r="AD106">
            <v>0</v>
          </cell>
          <cell r="AE106">
            <v>0</v>
          </cell>
          <cell r="AF106">
            <v>23.018265</v>
          </cell>
          <cell r="AG106">
            <v>187.40429999999998</v>
          </cell>
          <cell r="AH106">
            <v>119.898</v>
          </cell>
          <cell r="AI106">
            <v>39.698999999999998</v>
          </cell>
          <cell r="AJ106">
            <v>3.69</v>
          </cell>
          <cell r="AK106">
            <v>0</v>
          </cell>
          <cell r="AL106">
            <v>5.1120000000000001</v>
          </cell>
          <cell r="AM106">
            <v>0</v>
          </cell>
          <cell r="AN106">
            <v>0</v>
          </cell>
          <cell r="AO106">
            <v>0</v>
          </cell>
          <cell r="AQ106">
            <v>30.896999999999998</v>
          </cell>
          <cell r="AS106">
            <v>0</v>
          </cell>
          <cell r="AT106">
            <v>0</v>
          </cell>
          <cell r="AU106">
            <v>0</v>
          </cell>
          <cell r="AV106">
            <v>27.807299999999998</v>
          </cell>
          <cell r="AW106">
            <v>32.275184999999965</v>
          </cell>
          <cell r="AX106">
            <v>193.65110999999979</v>
          </cell>
        </row>
        <row r="107">
          <cell r="B107" t="str">
            <v>Xã Điền Hoà</v>
          </cell>
          <cell r="C107">
            <v>23</v>
          </cell>
          <cell r="D107">
            <v>21</v>
          </cell>
          <cell r="E107">
            <v>86.977500000000006</v>
          </cell>
          <cell r="F107">
            <v>65.28</v>
          </cell>
          <cell r="G107">
            <v>1.95</v>
          </cell>
          <cell r="I107">
            <v>2.94</v>
          </cell>
          <cell r="M107">
            <v>16.807500000000001</v>
          </cell>
          <cell r="Q107">
            <v>152.1353325</v>
          </cell>
          <cell r="R107">
            <v>97.267200000000003</v>
          </cell>
          <cell r="S107">
            <v>32.329275000000003</v>
          </cell>
          <cell r="T107">
            <v>2.9055</v>
          </cell>
          <cell r="U107">
            <v>0</v>
          </cell>
          <cell r="V107">
            <v>4.3806000000000003</v>
          </cell>
          <cell r="W107">
            <v>0</v>
          </cell>
          <cell r="X107">
            <v>0</v>
          </cell>
          <cell r="Y107">
            <v>0</v>
          </cell>
          <cell r="AA107">
            <v>25.043175000000002</v>
          </cell>
          <cell r="AC107">
            <v>0</v>
          </cell>
          <cell r="AD107">
            <v>0</v>
          </cell>
          <cell r="AE107">
            <v>0</v>
          </cell>
          <cell r="AF107">
            <v>22.538857500000002</v>
          </cell>
          <cell r="AG107">
            <v>183.78765000000001</v>
          </cell>
          <cell r="AH107">
            <v>117.504</v>
          </cell>
          <cell r="AI107">
            <v>39.055500000000002</v>
          </cell>
          <cell r="AJ107">
            <v>3.51</v>
          </cell>
          <cell r="AK107">
            <v>0</v>
          </cell>
          <cell r="AL107">
            <v>5.2919999999999998</v>
          </cell>
          <cell r="AM107">
            <v>0</v>
          </cell>
          <cell r="AN107">
            <v>0</v>
          </cell>
          <cell r="AO107">
            <v>0</v>
          </cell>
          <cell r="AQ107">
            <v>30.253500000000003</v>
          </cell>
          <cell r="AS107">
            <v>0</v>
          </cell>
          <cell r="AT107">
            <v>0</v>
          </cell>
          <cell r="AU107">
            <v>0</v>
          </cell>
          <cell r="AV107">
            <v>27.228150000000003</v>
          </cell>
          <cell r="AW107">
            <v>31.652317500000009</v>
          </cell>
          <cell r="AX107">
            <v>189.91390500000006</v>
          </cell>
        </row>
        <row r="108">
          <cell r="B108" t="str">
            <v>Xã Điền Hải</v>
          </cell>
          <cell r="C108">
            <v>21</v>
          </cell>
          <cell r="D108">
            <v>20</v>
          </cell>
          <cell r="E108">
            <v>79.223749999999995</v>
          </cell>
          <cell r="F108">
            <v>59.54</v>
          </cell>
          <cell r="G108">
            <v>1.9</v>
          </cell>
          <cell r="H108">
            <v>0.64300000000000002</v>
          </cell>
          <cell r="I108">
            <v>1.62</v>
          </cell>
          <cell r="M108">
            <v>15.52075</v>
          </cell>
          <cell r="Q108">
            <v>138.85671325000001</v>
          </cell>
          <cell r="R108">
            <v>88.714600000000004</v>
          </cell>
          <cell r="S108">
            <v>29.328787500000001</v>
          </cell>
          <cell r="T108">
            <v>2.831</v>
          </cell>
          <cell r="U108">
            <v>0.95806999999999998</v>
          </cell>
          <cell r="V108">
            <v>2.4138000000000002</v>
          </cell>
          <cell r="W108">
            <v>0</v>
          </cell>
          <cell r="X108">
            <v>0</v>
          </cell>
          <cell r="Y108">
            <v>0</v>
          </cell>
          <cell r="AA108">
            <v>23.1259175</v>
          </cell>
          <cell r="AC108">
            <v>0</v>
          </cell>
          <cell r="AD108">
            <v>0</v>
          </cell>
          <cell r="AE108">
            <v>0</v>
          </cell>
          <cell r="AF108">
            <v>20.813325750000004</v>
          </cell>
          <cell r="AG108">
            <v>167.746365</v>
          </cell>
          <cell r="AH108">
            <v>107.172</v>
          </cell>
          <cell r="AI108">
            <v>35.430749999999996</v>
          </cell>
          <cell r="AJ108">
            <v>3.42</v>
          </cell>
          <cell r="AK108">
            <v>1.1574</v>
          </cell>
          <cell r="AL108">
            <v>2.9160000000000004</v>
          </cell>
          <cell r="AM108">
            <v>0</v>
          </cell>
          <cell r="AN108">
            <v>0</v>
          </cell>
          <cell r="AO108">
            <v>0</v>
          </cell>
          <cell r="AQ108">
            <v>27.937349999999999</v>
          </cell>
          <cell r="AS108">
            <v>0</v>
          </cell>
          <cell r="AT108">
            <v>0</v>
          </cell>
          <cell r="AU108">
            <v>0</v>
          </cell>
          <cell r="AV108">
            <v>25.143615</v>
          </cell>
          <cell r="AW108">
            <v>28.889651749999985</v>
          </cell>
          <cell r="AX108">
            <v>173.33791049999991</v>
          </cell>
        </row>
        <row r="109">
          <cell r="B109" t="str">
            <v>Xã Phong Hải</v>
          </cell>
          <cell r="C109">
            <v>23</v>
          </cell>
          <cell r="D109">
            <v>22</v>
          </cell>
          <cell r="E109">
            <v>85.262500000000003</v>
          </cell>
          <cell r="F109">
            <v>65.290000000000006</v>
          </cell>
          <cell r="G109">
            <v>2.4500000000000002</v>
          </cell>
          <cell r="H109">
            <v>0.39</v>
          </cell>
          <cell r="I109">
            <v>0.1</v>
          </cell>
          <cell r="M109">
            <v>17.032500000000002</v>
          </cell>
          <cell r="Q109">
            <v>149.88170750000003</v>
          </cell>
          <cell r="R109">
            <v>97.282100000000014</v>
          </cell>
          <cell r="S109">
            <v>29.759025000000005</v>
          </cell>
          <cell r="T109">
            <v>3.6505000000000001</v>
          </cell>
          <cell r="U109">
            <v>0.58110000000000006</v>
          </cell>
          <cell r="V109">
            <v>0.14899999999999999</v>
          </cell>
          <cell r="W109">
            <v>0</v>
          </cell>
          <cell r="X109">
            <v>0</v>
          </cell>
          <cell r="Y109">
            <v>0</v>
          </cell>
          <cell r="AA109">
            <v>25.378425000000004</v>
          </cell>
          <cell r="AC109">
            <v>0</v>
          </cell>
          <cell r="AD109">
            <v>0</v>
          </cell>
          <cell r="AE109">
            <v>0</v>
          </cell>
          <cell r="AF109">
            <v>22.840582500000004</v>
          </cell>
          <cell r="AG109">
            <v>181.06515000000002</v>
          </cell>
          <cell r="AH109">
            <v>117.52200000000002</v>
          </cell>
          <cell r="AI109">
            <v>35.950500000000005</v>
          </cell>
          <cell r="AJ109">
            <v>4.41</v>
          </cell>
          <cell r="AK109">
            <v>0.70200000000000007</v>
          </cell>
          <cell r="AL109">
            <v>0.18000000000000002</v>
          </cell>
          <cell r="AM109">
            <v>0</v>
          </cell>
          <cell r="AN109">
            <v>0</v>
          </cell>
          <cell r="AO109">
            <v>0</v>
          </cell>
          <cell r="AQ109">
            <v>30.658500000000004</v>
          </cell>
          <cell r="AS109">
            <v>0</v>
          </cell>
          <cell r="AT109">
            <v>0</v>
          </cell>
          <cell r="AU109">
            <v>0</v>
          </cell>
          <cell r="AV109">
            <v>27.592650000000003</v>
          </cell>
          <cell r="AW109">
            <v>31.183442499999984</v>
          </cell>
          <cell r="AX109">
            <v>187.1006549999999</v>
          </cell>
        </row>
      </sheetData>
      <sheetData sheetId="4" refreshError="1"/>
      <sheetData sheetId="5" refreshError="1"/>
      <sheetData sheetId="6"/>
      <sheetData sheetId="7"/>
      <sheetData sheetId="8"/>
      <sheetData sheetId="9"/>
      <sheetData sheetId="10"/>
      <sheetData sheetId="11"/>
      <sheetData sheetId="12" refreshError="1"/>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workbookViewId="0">
      <selection sqref="A1:E1"/>
    </sheetView>
  </sheetViews>
  <sheetFormatPr defaultRowHeight="15.75"/>
  <cols>
    <col min="1" max="1" width="3.625" style="2" customWidth="1"/>
    <col min="2" max="2" width="27.625" style="3" customWidth="1"/>
    <col min="3" max="3" width="14.875" style="1" customWidth="1"/>
    <col min="4" max="4" width="14.375" style="1" customWidth="1"/>
    <col min="5" max="5" width="17" style="1" customWidth="1"/>
    <col min="6" max="16384" width="9" style="1"/>
  </cols>
  <sheetData>
    <row r="1" spans="1:5" ht="35.25" customHeight="1">
      <c r="A1" s="20" t="s">
        <v>67</v>
      </c>
      <c r="B1" s="20"/>
      <c r="C1" s="20"/>
      <c r="D1" s="20"/>
      <c r="E1" s="20"/>
    </row>
    <row r="2" spans="1:5">
      <c r="D2" s="4" t="s">
        <v>0</v>
      </c>
    </row>
    <row r="3" spans="1:5" s="7" customFormat="1" ht="78.75">
      <c r="A3" s="5" t="s">
        <v>1</v>
      </c>
      <c r="B3" s="6" t="s">
        <v>2</v>
      </c>
      <c r="C3" s="5" t="s">
        <v>64</v>
      </c>
      <c r="D3" s="5" t="s">
        <v>63</v>
      </c>
      <c r="E3" s="5" t="s">
        <v>62</v>
      </c>
    </row>
    <row r="4" spans="1:5">
      <c r="A4" s="8">
        <v>1</v>
      </c>
      <c r="B4" s="9" t="s">
        <v>3</v>
      </c>
      <c r="C4" s="10">
        <f>VLOOKUP(B4,[1]LƯƠNG!$B$8:$AX$109,49,0)</f>
        <v>224.89874730000008</v>
      </c>
      <c r="D4" s="11">
        <f t="shared" ref="D4:D35" si="0">SUM(C4:C4)</f>
        <v>224.89874730000008</v>
      </c>
      <c r="E4" s="10">
        <f t="shared" ref="E4:E35" si="1">D4-C4</f>
        <v>0</v>
      </c>
    </row>
    <row r="5" spans="1:5">
      <c r="A5" s="8">
        <v>2</v>
      </c>
      <c r="B5" s="12" t="s">
        <v>4</v>
      </c>
      <c r="C5" s="10">
        <f>VLOOKUP(B5,[1]LƯƠNG!$B$8:$AX$109,49,0)</f>
        <v>185.26379619000016</v>
      </c>
      <c r="D5" s="11">
        <f t="shared" si="0"/>
        <v>185.26379619000016</v>
      </c>
      <c r="E5" s="10">
        <f t="shared" si="1"/>
        <v>0</v>
      </c>
    </row>
    <row r="6" spans="1:5" s="13" customFormat="1">
      <c r="A6" s="8">
        <v>3</v>
      </c>
      <c r="B6" s="12" t="s">
        <v>5</v>
      </c>
      <c r="C6" s="10">
        <f>VLOOKUP(B6,[1]LƯƠNG!$B$8:$AX$109,49,0)</f>
        <v>316.7699970000001</v>
      </c>
      <c r="D6" s="11">
        <f t="shared" si="0"/>
        <v>316.7699970000001</v>
      </c>
      <c r="E6" s="10">
        <f t="shared" si="1"/>
        <v>0</v>
      </c>
    </row>
    <row r="7" spans="1:5">
      <c r="A7" s="8">
        <v>4</v>
      </c>
      <c r="B7" s="12" t="s">
        <v>6</v>
      </c>
      <c r="C7" s="10">
        <f>VLOOKUP(B7,[1]LƯƠNG!$B$8:$AX$109,49,0)</f>
        <v>167.17750679999995</v>
      </c>
      <c r="D7" s="11">
        <f t="shared" si="0"/>
        <v>167.17750679999995</v>
      </c>
      <c r="E7" s="10">
        <f t="shared" si="1"/>
        <v>0</v>
      </c>
    </row>
    <row r="8" spans="1:5">
      <c r="A8" s="8">
        <v>5</v>
      </c>
      <c r="B8" s="12" t="s">
        <v>7</v>
      </c>
      <c r="C8" s="10">
        <f>VLOOKUP(B8,[1]LƯƠNG!$B$8:$AX$109,49,0)</f>
        <v>204.57117000000028</v>
      </c>
      <c r="D8" s="11">
        <f t="shared" si="0"/>
        <v>204.57117000000028</v>
      </c>
      <c r="E8" s="10">
        <f t="shared" si="1"/>
        <v>0</v>
      </c>
    </row>
    <row r="9" spans="1:5">
      <c r="A9" s="8">
        <v>6</v>
      </c>
      <c r="B9" s="12" t="s">
        <v>8</v>
      </c>
      <c r="C9" s="10">
        <f>VLOOKUP(B9,[1]LƯƠNG!$B$8:$AX$109,49,0)</f>
        <v>280.71648705000013</v>
      </c>
      <c r="D9" s="11">
        <f t="shared" si="0"/>
        <v>280.71648705000013</v>
      </c>
      <c r="E9" s="10">
        <f t="shared" si="1"/>
        <v>0</v>
      </c>
    </row>
    <row r="10" spans="1:5">
      <c r="A10" s="8">
        <v>7</v>
      </c>
      <c r="B10" s="12" t="s">
        <v>9</v>
      </c>
      <c r="C10" s="10">
        <f>VLOOKUP(B10,[1]LƯƠNG!$B$8:$AX$109,49,0)</f>
        <v>361.75493400000028</v>
      </c>
      <c r="D10" s="11">
        <f t="shared" si="0"/>
        <v>361.75493400000028</v>
      </c>
      <c r="E10" s="10">
        <f t="shared" si="1"/>
        <v>0</v>
      </c>
    </row>
    <row r="11" spans="1:5">
      <c r="A11" s="8">
        <v>8</v>
      </c>
      <c r="B11" s="12" t="s">
        <v>10</v>
      </c>
      <c r="C11" s="10">
        <f>VLOOKUP(B11,[1]LƯƠNG!$B$8:$AX$109,49,0)</f>
        <v>329.11370099999999</v>
      </c>
      <c r="D11" s="11">
        <f t="shared" si="0"/>
        <v>329.11370099999999</v>
      </c>
      <c r="E11" s="10">
        <f t="shared" si="1"/>
        <v>0</v>
      </c>
    </row>
    <row r="12" spans="1:5">
      <c r="A12" s="8">
        <v>9</v>
      </c>
      <c r="B12" s="12" t="s">
        <v>11</v>
      </c>
      <c r="C12" s="10">
        <f>VLOOKUP(B12,[1]LƯƠNG!$B$8:$AX$109,49,0)</f>
        <v>373.99160429999984</v>
      </c>
      <c r="D12" s="11">
        <f t="shared" si="0"/>
        <v>373.99160429999984</v>
      </c>
      <c r="E12" s="10">
        <f t="shared" si="1"/>
        <v>0</v>
      </c>
    </row>
    <row r="13" spans="1:5">
      <c r="A13" s="8">
        <v>10</v>
      </c>
      <c r="B13" s="12" t="s">
        <v>12</v>
      </c>
      <c r="C13" s="10">
        <f>VLOOKUP(B13,[1]LƯƠNG!$B$8:$AX$109,49,0)</f>
        <v>268.86690600000014</v>
      </c>
      <c r="D13" s="11">
        <f t="shared" si="0"/>
        <v>268.86690600000014</v>
      </c>
      <c r="E13" s="10">
        <f t="shared" si="1"/>
        <v>0</v>
      </c>
    </row>
    <row r="14" spans="1:5">
      <c r="A14" s="8">
        <v>11</v>
      </c>
      <c r="B14" s="12" t="s">
        <v>13</v>
      </c>
      <c r="C14" s="10">
        <f>VLOOKUP(B14,[1]LƯƠNG!$B$8:$AX$109,49,0)</f>
        <v>351.7092600000002</v>
      </c>
      <c r="D14" s="11">
        <f t="shared" si="0"/>
        <v>351.7092600000002</v>
      </c>
      <c r="E14" s="10">
        <f t="shared" si="1"/>
        <v>0</v>
      </c>
    </row>
    <row r="15" spans="1:5">
      <c r="A15" s="8">
        <v>12</v>
      </c>
      <c r="B15" s="12" t="s">
        <v>14</v>
      </c>
      <c r="C15" s="10">
        <f>VLOOKUP(B15,[1]LƯƠNG!$B$8:$AX$109,49,0)</f>
        <v>408.52277400000003</v>
      </c>
      <c r="D15" s="11">
        <f t="shared" si="0"/>
        <v>408.52277400000003</v>
      </c>
      <c r="E15" s="10">
        <f t="shared" si="1"/>
        <v>0</v>
      </c>
    </row>
    <row r="16" spans="1:5">
      <c r="A16" s="8">
        <v>13</v>
      </c>
      <c r="B16" s="12" t="s">
        <v>15</v>
      </c>
      <c r="C16" s="10">
        <f>VLOOKUP(B16,[1]LƯƠNG!$B$8:$AX$109,49,0)</f>
        <v>300.93860699999959</v>
      </c>
      <c r="D16" s="11">
        <f t="shared" si="0"/>
        <v>300.93860699999959</v>
      </c>
      <c r="E16" s="10">
        <f t="shared" si="1"/>
        <v>0</v>
      </c>
    </row>
    <row r="17" spans="1:5">
      <c r="A17" s="8">
        <v>14</v>
      </c>
      <c r="B17" s="12" t="s">
        <v>16</v>
      </c>
      <c r="C17" s="10">
        <f>VLOOKUP(B17,[1]LƯƠNG!$B$8:$AX$109,49,0)</f>
        <v>232.81908300000015</v>
      </c>
      <c r="D17" s="11">
        <f t="shared" si="0"/>
        <v>232.81908300000015</v>
      </c>
      <c r="E17" s="10">
        <f t="shared" si="1"/>
        <v>0</v>
      </c>
    </row>
    <row r="18" spans="1:5">
      <c r="A18" s="8">
        <v>15</v>
      </c>
      <c r="B18" s="12" t="s">
        <v>17</v>
      </c>
      <c r="C18" s="10">
        <f>VLOOKUP(B18,[1]LƯƠNG!$B$8:$AX$109,49,0)</f>
        <v>192.88851000000005</v>
      </c>
      <c r="D18" s="11">
        <f t="shared" si="0"/>
        <v>192.88851000000005</v>
      </c>
      <c r="E18" s="10">
        <f t="shared" si="1"/>
        <v>0</v>
      </c>
    </row>
    <row r="19" spans="1:5">
      <c r="A19" s="8">
        <v>16</v>
      </c>
      <c r="B19" s="12" t="s">
        <v>18</v>
      </c>
      <c r="C19" s="10">
        <f>VLOOKUP(B19,[1]LƯƠNG!$B$8:$AX$109,49,0)</f>
        <v>247.60766400000017</v>
      </c>
      <c r="D19" s="11">
        <f t="shared" si="0"/>
        <v>247.60766400000017</v>
      </c>
      <c r="E19" s="10">
        <f t="shared" si="1"/>
        <v>0</v>
      </c>
    </row>
    <row r="20" spans="1:5">
      <c r="A20" s="8">
        <v>17</v>
      </c>
      <c r="B20" s="12" t="s">
        <v>19</v>
      </c>
      <c r="C20" s="10">
        <f>VLOOKUP(B20,[1]LƯƠNG!$B$8:$AX$109,49,0)</f>
        <v>147.72771</v>
      </c>
      <c r="D20" s="11">
        <f t="shared" si="0"/>
        <v>147.72771</v>
      </c>
      <c r="E20" s="10">
        <f t="shared" si="1"/>
        <v>0</v>
      </c>
    </row>
    <row r="21" spans="1:5">
      <c r="A21" s="8">
        <v>18</v>
      </c>
      <c r="B21" s="12" t="s">
        <v>20</v>
      </c>
      <c r="C21" s="10">
        <f>VLOOKUP(B21,[1]LƯƠNG!$B$8:$AX$109,49,0)</f>
        <v>299.1608190000004</v>
      </c>
      <c r="D21" s="11">
        <f t="shared" si="0"/>
        <v>299.1608190000004</v>
      </c>
      <c r="E21" s="10">
        <f t="shared" si="1"/>
        <v>0</v>
      </c>
    </row>
    <row r="22" spans="1:5">
      <c r="A22" s="8">
        <v>19</v>
      </c>
      <c r="B22" s="12" t="s">
        <v>21</v>
      </c>
      <c r="C22" s="10">
        <f>VLOOKUP(B22,[1]LƯƠNG!$B$8:$AX$109,49,0)</f>
        <v>193.66506000000004</v>
      </c>
      <c r="D22" s="11">
        <f t="shared" si="0"/>
        <v>193.66506000000004</v>
      </c>
      <c r="E22" s="10">
        <f t="shared" si="1"/>
        <v>0</v>
      </c>
    </row>
    <row r="23" spans="1:5">
      <c r="A23" s="8">
        <v>20</v>
      </c>
      <c r="B23" s="12" t="s">
        <v>22</v>
      </c>
      <c r="C23" s="10">
        <f>VLOOKUP(B23,[1]LƯƠNG!$B$8:$AX$109,49,0)</f>
        <v>167.50017774000003</v>
      </c>
      <c r="D23" s="11">
        <f t="shared" si="0"/>
        <v>167.50017774000003</v>
      </c>
      <c r="E23" s="10">
        <f t="shared" si="1"/>
        <v>0</v>
      </c>
    </row>
    <row r="24" spans="1:5">
      <c r="A24" s="8">
        <v>21</v>
      </c>
      <c r="B24" s="12" t="s">
        <v>23</v>
      </c>
      <c r="C24" s="10">
        <f>VLOOKUP(B24,[1]LƯƠNG!$B$8:$AX$109,49,0)</f>
        <v>165.01994399999995</v>
      </c>
      <c r="D24" s="11">
        <f t="shared" si="0"/>
        <v>165.01994399999995</v>
      </c>
      <c r="E24" s="10">
        <f t="shared" si="1"/>
        <v>0</v>
      </c>
    </row>
    <row r="25" spans="1:5">
      <c r="A25" s="8">
        <v>22</v>
      </c>
      <c r="B25" s="12" t="s">
        <v>24</v>
      </c>
      <c r="C25" s="10">
        <f>VLOOKUP(B25,[1]LƯƠNG!$B$8:$AX$109,49,0)</f>
        <v>264.58886321999967</v>
      </c>
      <c r="D25" s="11">
        <f t="shared" si="0"/>
        <v>264.58886321999967</v>
      </c>
      <c r="E25" s="10">
        <f t="shared" si="1"/>
        <v>0</v>
      </c>
    </row>
    <row r="26" spans="1:5">
      <c r="A26" s="8">
        <v>23</v>
      </c>
      <c r="B26" s="12" t="s">
        <v>25</v>
      </c>
      <c r="C26" s="10">
        <f>VLOOKUP(B26,[1]LƯƠNG!$B$8:$AX$109,49,0)</f>
        <v>231.8019466500001</v>
      </c>
      <c r="D26" s="11">
        <f t="shared" si="0"/>
        <v>231.8019466500001</v>
      </c>
      <c r="E26" s="10">
        <f t="shared" si="1"/>
        <v>0</v>
      </c>
    </row>
    <row r="27" spans="1:5">
      <c r="A27" s="8">
        <v>24</v>
      </c>
      <c r="B27" s="12" t="s">
        <v>26</v>
      </c>
      <c r="C27" s="10">
        <f>VLOOKUP(B27,[1]LƯƠNG!$B$8:$AX$109,49,0)</f>
        <v>316.55822670000009</v>
      </c>
      <c r="D27" s="11">
        <f t="shared" si="0"/>
        <v>316.55822670000009</v>
      </c>
      <c r="E27" s="10">
        <f t="shared" si="1"/>
        <v>0</v>
      </c>
    </row>
    <row r="28" spans="1:5">
      <c r="A28" s="8">
        <v>25</v>
      </c>
      <c r="B28" s="12" t="s">
        <v>27</v>
      </c>
      <c r="C28" s="10">
        <f>VLOOKUP(B28,[1]LƯƠNG!$B$8:$AX$109,49,0)</f>
        <v>266.17129170000032</v>
      </c>
      <c r="D28" s="11">
        <f t="shared" si="0"/>
        <v>266.17129170000032</v>
      </c>
      <c r="E28" s="10">
        <f t="shared" si="1"/>
        <v>0</v>
      </c>
    </row>
    <row r="29" spans="1:5">
      <c r="A29" s="8">
        <v>26</v>
      </c>
      <c r="B29" s="12" t="s">
        <v>28</v>
      </c>
      <c r="C29" s="10">
        <f>VLOOKUP(B29,[1]LƯƠNG!$B$8:$AX$109,49,0)</f>
        <v>267.49330902000003</v>
      </c>
      <c r="D29" s="11">
        <f t="shared" si="0"/>
        <v>267.49330902000003</v>
      </c>
      <c r="E29" s="10">
        <f t="shared" si="1"/>
        <v>0</v>
      </c>
    </row>
    <row r="30" spans="1:5">
      <c r="A30" s="8">
        <v>27</v>
      </c>
      <c r="B30" s="9" t="s">
        <v>29</v>
      </c>
      <c r="C30" s="10">
        <f>VLOOKUP(B30,[1]LƯƠNG!$B$8:$AX$109,49,0)</f>
        <v>298.53729120000008</v>
      </c>
      <c r="D30" s="11">
        <f t="shared" si="0"/>
        <v>298.53729120000008</v>
      </c>
      <c r="E30" s="10">
        <f t="shared" si="1"/>
        <v>0</v>
      </c>
    </row>
    <row r="31" spans="1:5">
      <c r="A31" s="8">
        <v>28</v>
      </c>
      <c r="B31" s="12" t="s">
        <v>30</v>
      </c>
      <c r="C31" s="10">
        <f>VLOOKUP(B31,[1]LƯƠNG!$B$8:$AX$109,49,0)</f>
        <v>451.22068290000027</v>
      </c>
      <c r="D31" s="11">
        <f t="shared" si="0"/>
        <v>451.22068290000027</v>
      </c>
      <c r="E31" s="10">
        <f t="shared" si="1"/>
        <v>0</v>
      </c>
    </row>
    <row r="32" spans="1:5">
      <c r="A32" s="8">
        <v>29</v>
      </c>
      <c r="B32" s="12" t="s">
        <v>31</v>
      </c>
      <c r="C32" s="10">
        <f>VLOOKUP(B32,[1]LƯƠNG!$B$8:$AX$109,49,0)</f>
        <v>360.68113740000013</v>
      </c>
      <c r="D32" s="11">
        <f t="shared" si="0"/>
        <v>360.68113740000013</v>
      </c>
      <c r="E32" s="10">
        <f t="shared" si="1"/>
        <v>0</v>
      </c>
    </row>
    <row r="33" spans="1:5">
      <c r="A33" s="8">
        <v>30</v>
      </c>
      <c r="B33" s="12" t="s">
        <v>32</v>
      </c>
      <c r="C33" s="10">
        <f>VLOOKUP(B33,[1]LƯƠNG!$B$8:$AX$109,49,0)</f>
        <v>404.95735860000002</v>
      </c>
      <c r="D33" s="11">
        <f t="shared" si="0"/>
        <v>404.95735860000002</v>
      </c>
      <c r="E33" s="10">
        <f t="shared" si="1"/>
        <v>0</v>
      </c>
    </row>
    <row r="34" spans="1:5">
      <c r="A34" s="8">
        <v>31</v>
      </c>
      <c r="B34" s="14" t="s">
        <v>33</v>
      </c>
      <c r="C34" s="10">
        <f>VLOOKUP(B34,[1]LƯƠNG!$B$8:$AX$109,49,0)</f>
        <v>382.15584459000013</v>
      </c>
      <c r="D34" s="11">
        <f t="shared" si="0"/>
        <v>382.15584459000013</v>
      </c>
      <c r="E34" s="10">
        <f t="shared" si="1"/>
        <v>0</v>
      </c>
    </row>
    <row r="35" spans="1:5">
      <c r="A35" s="8">
        <v>32</v>
      </c>
      <c r="B35" s="12" t="s">
        <v>34</v>
      </c>
      <c r="C35" s="10">
        <f>VLOOKUP(B35,[1]LƯƠNG!$B$8:$AX$109,49,0)</f>
        <v>428.67912993000016</v>
      </c>
      <c r="D35" s="11">
        <f t="shared" si="0"/>
        <v>428.67912993000016</v>
      </c>
      <c r="E35" s="10">
        <f t="shared" si="1"/>
        <v>0</v>
      </c>
    </row>
    <row r="36" spans="1:5">
      <c r="A36" s="8">
        <v>33</v>
      </c>
      <c r="B36" s="12" t="s">
        <v>35</v>
      </c>
      <c r="C36" s="10">
        <f>VLOOKUP(B36,[1]LƯƠNG!$B$8:$AX$109,49,0)</f>
        <v>324.2972309999999</v>
      </c>
      <c r="D36" s="11">
        <f t="shared" ref="D36:D67" si="2">SUM(C36:C36)</f>
        <v>324.2972309999999</v>
      </c>
      <c r="E36" s="10">
        <f t="shared" ref="E36:E67" si="3">D36-C36</f>
        <v>0</v>
      </c>
    </row>
    <row r="37" spans="1:5">
      <c r="A37" s="8">
        <v>34</v>
      </c>
      <c r="B37" s="12" t="s">
        <v>36</v>
      </c>
      <c r="C37" s="10">
        <f>VLOOKUP(B37,[1]LƯƠNG!$B$8:$AX$109,49,0)</f>
        <v>433.79620290000014</v>
      </c>
      <c r="D37" s="11">
        <f t="shared" si="2"/>
        <v>433.79620290000014</v>
      </c>
      <c r="E37" s="10">
        <f t="shared" si="3"/>
        <v>0</v>
      </c>
    </row>
    <row r="38" spans="1:5">
      <c r="A38" s="8">
        <v>35</v>
      </c>
      <c r="B38" s="12" t="s">
        <v>37</v>
      </c>
      <c r="C38" s="10">
        <f>VLOOKUP(B38,[1]LƯƠNG!$B$8:$AX$109,49,0)</f>
        <v>310.97764310640002</v>
      </c>
      <c r="D38" s="11">
        <f t="shared" si="2"/>
        <v>310.97764310640002</v>
      </c>
      <c r="E38" s="10">
        <f t="shared" si="3"/>
        <v>0</v>
      </c>
    </row>
    <row r="39" spans="1:5">
      <c r="A39" s="8">
        <v>36</v>
      </c>
      <c r="B39" s="12" t="s">
        <v>38</v>
      </c>
      <c r="C39" s="10">
        <f>VLOOKUP(B39,[1]LƯƠNG!$B$8:$AX$109,49,0)</f>
        <v>747.72318989999985</v>
      </c>
      <c r="D39" s="11">
        <f t="shared" si="2"/>
        <v>747.72318989999985</v>
      </c>
      <c r="E39" s="10">
        <f t="shared" si="3"/>
        <v>0</v>
      </c>
    </row>
    <row r="40" spans="1:5">
      <c r="A40" s="8">
        <v>37</v>
      </c>
      <c r="B40" s="12" t="s">
        <v>39</v>
      </c>
      <c r="C40" s="10">
        <f>VLOOKUP(B40,[1]LƯƠNG!$B$8:$AX$109,49,0)</f>
        <v>582.61490449320013</v>
      </c>
      <c r="D40" s="11">
        <f t="shared" si="2"/>
        <v>582.61490449320013</v>
      </c>
      <c r="E40" s="10">
        <f t="shared" si="3"/>
        <v>0</v>
      </c>
    </row>
    <row r="41" spans="1:5">
      <c r="A41" s="8">
        <v>38</v>
      </c>
      <c r="B41" s="12" t="s">
        <v>40</v>
      </c>
      <c r="C41" s="10">
        <f>VLOOKUP(B41,[1]LƯƠNG!$B$8:$AX$109,49,0)</f>
        <v>349.14758988000017</v>
      </c>
      <c r="D41" s="11">
        <f t="shared" si="2"/>
        <v>349.14758988000017</v>
      </c>
      <c r="E41" s="10">
        <f t="shared" si="3"/>
        <v>0</v>
      </c>
    </row>
    <row r="42" spans="1:5">
      <c r="A42" s="8">
        <v>39</v>
      </c>
      <c r="B42" s="12" t="s">
        <v>41</v>
      </c>
      <c r="C42" s="10">
        <f>VLOOKUP(B42,[1]LƯƠNG!$B$8:$AX$109,49,0)</f>
        <v>255.56824079999973</v>
      </c>
      <c r="D42" s="11">
        <f t="shared" si="2"/>
        <v>255.56824079999973</v>
      </c>
      <c r="E42" s="10">
        <f t="shared" si="3"/>
        <v>0</v>
      </c>
    </row>
    <row r="43" spans="1:5">
      <c r="A43" s="8">
        <v>40</v>
      </c>
      <c r="B43" s="12" t="s">
        <v>42</v>
      </c>
      <c r="C43" s="10">
        <f>VLOOKUP(B43,[1]LƯƠNG!$B$8:$AX$109,49,0)</f>
        <v>541.99293300000033</v>
      </c>
      <c r="D43" s="11">
        <f t="shared" si="2"/>
        <v>541.99293300000033</v>
      </c>
      <c r="E43" s="10">
        <f t="shared" si="3"/>
        <v>0</v>
      </c>
    </row>
    <row r="44" spans="1:5">
      <c r="A44" s="8">
        <v>41</v>
      </c>
      <c r="B44" s="12" t="s">
        <v>43</v>
      </c>
      <c r="C44" s="10">
        <f>VLOOKUP(B44,[1]LƯƠNG!$B$8:$AX$109,49,0)</f>
        <v>324.4133508000001</v>
      </c>
      <c r="D44" s="11">
        <f t="shared" si="2"/>
        <v>324.4133508000001</v>
      </c>
      <c r="E44" s="10">
        <f t="shared" si="3"/>
        <v>0</v>
      </c>
    </row>
    <row r="45" spans="1:5">
      <c r="A45" s="8">
        <v>42</v>
      </c>
      <c r="B45" s="12" t="s">
        <v>44</v>
      </c>
      <c r="C45" s="10">
        <f>VLOOKUP(B45,[1]LƯƠNG!$B$8:$AX$109,49,0)</f>
        <v>436.81727999999976</v>
      </c>
      <c r="D45" s="11">
        <f t="shared" si="2"/>
        <v>436.81727999999976</v>
      </c>
      <c r="E45" s="10">
        <f t="shared" si="3"/>
        <v>0</v>
      </c>
    </row>
    <row r="46" spans="1:5">
      <c r="A46" s="8">
        <v>43</v>
      </c>
      <c r="B46" s="12" t="s">
        <v>45</v>
      </c>
      <c r="C46" s="10">
        <f>VLOOKUP(B46,[1]LƯƠNG!$B$8:$AX$109,49,0)</f>
        <v>435.06413699999973</v>
      </c>
      <c r="D46" s="11">
        <f t="shared" si="2"/>
        <v>435.06413699999973</v>
      </c>
      <c r="E46" s="10">
        <f t="shared" si="3"/>
        <v>0</v>
      </c>
    </row>
    <row r="47" spans="1:5">
      <c r="A47" s="8">
        <v>44</v>
      </c>
      <c r="B47" s="12" t="s">
        <v>46</v>
      </c>
      <c r="C47" s="10">
        <f>VLOOKUP(B47,[1]LƯƠNG!$B$8:$AX$109,49,0)</f>
        <v>492.8641671000006</v>
      </c>
      <c r="D47" s="11">
        <f t="shared" si="2"/>
        <v>492.8641671000006</v>
      </c>
      <c r="E47" s="10">
        <f t="shared" si="3"/>
        <v>0</v>
      </c>
    </row>
    <row r="48" spans="1:5">
      <c r="A48" s="8">
        <v>45</v>
      </c>
      <c r="B48" s="12" t="s">
        <v>47</v>
      </c>
      <c r="C48" s="10">
        <f>VLOOKUP(B48,[1]LƯƠNG!$B$8:$AX$109,49,0)</f>
        <v>406.17517499999985</v>
      </c>
      <c r="D48" s="11">
        <f t="shared" si="2"/>
        <v>406.17517499999985</v>
      </c>
      <c r="E48" s="10">
        <f t="shared" si="3"/>
        <v>0</v>
      </c>
    </row>
    <row r="49" spans="1:5">
      <c r="A49" s="8">
        <v>46</v>
      </c>
      <c r="B49" s="12" t="s">
        <v>48</v>
      </c>
      <c r="C49" s="10">
        <f>VLOOKUP(B49,[1]LƯƠNG!$B$8:$AX$109,49,0)</f>
        <v>382.13611891799974</v>
      </c>
      <c r="D49" s="11">
        <f t="shared" si="2"/>
        <v>382.13611891799974</v>
      </c>
      <c r="E49" s="10">
        <f t="shared" si="3"/>
        <v>0</v>
      </c>
    </row>
    <row r="50" spans="1:5">
      <c r="A50" s="8">
        <v>47</v>
      </c>
      <c r="B50" s="15" t="s">
        <v>49</v>
      </c>
      <c r="C50" s="10">
        <f>VLOOKUP(B50,[1]LƯƠNG!$B$8:$AX$109,49,0)</f>
        <v>475.91926020000005</v>
      </c>
      <c r="D50" s="11">
        <f t="shared" si="2"/>
        <v>475.91926020000005</v>
      </c>
      <c r="E50" s="10">
        <f t="shared" si="3"/>
        <v>0</v>
      </c>
    </row>
    <row r="51" spans="1:5">
      <c r="A51" s="8">
        <v>48</v>
      </c>
      <c r="B51" s="12" t="s">
        <v>50</v>
      </c>
      <c r="C51" s="10">
        <f>VLOOKUP(B51,[1]LƯƠNG!$B$8:$AX$109,49,0)</f>
        <v>676.14213150000091</v>
      </c>
      <c r="D51" s="11">
        <f t="shared" si="2"/>
        <v>676.14213150000091</v>
      </c>
      <c r="E51" s="10">
        <f t="shared" si="3"/>
        <v>0</v>
      </c>
    </row>
    <row r="52" spans="1:5">
      <c r="A52" s="8">
        <v>49</v>
      </c>
      <c r="B52" s="12" t="s">
        <v>51</v>
      </c>
      <c r="C52" s="10">
        <f>VLOOKUP(B52,[1]LƯƠNG!$B$8:$AX$109,49,0)</f>
        <v>717.3438378000003</v>
      </c>
      <c r="D52" s="11">
        <f t="shared" si="2"/>
        <v>717.3438378000003</v>
      </c>
      <c r="E52" s="10">
        <f t="shared" si="3"/>
        <v>0</v>
      </c>
    </row>
    <row r="53" spans="1:5">
      <c r="A53" s="8">
        <v>50</v>
      </c>
      <c r="B53" s="12" t="s">
        <v>52</v>
      </c>
      <c r="C53" s="10">
        <f>VLOOKUP(B53,[1]LƯƠNG!$B$8:$AX$109,49,0)</f>
        <v>806.50223099999994</v>
      </c>
      <c r="D53" s="11">
        <f t="shared" si="2"/>
        <v>806.50223099999994</v>
      </c>
      <c r="E53" s="10">
        <f t="shared" si="3"/>
        <v>0</v>
      </c>
    </row>
    <row r="54" spans="1:5">
      <c r="A54" s="8">
        <v>51</v>
      </c>
      <c r="B54" s="12" t="s">
        <v>53</v>
      </c>
      <c r="C54" s="10">
        <f>VLOOKUP(B54,[1]LƯƠNG!$B$8:$AX$109,49,0)</f>
        <v>619.31806313460083</v>
      </c>
      <c r="D54" s="11">
        <f t="shared" si="2"/>
        <v>619.31806313460083</v>
      </c>
      <c r="E54" s="10">
        <f t="shared" si="3"/>
        <v>0</v>
      </c>
    </row>
    <row r="55" spans="1:5">
      <c r="A55" s="8">
        <v>52</v>
      </c>
      <c r="B55" s="16" t="s">
        <v>54</v>
      </c>
      <c r="C55" s="10">
        <f>VLOOKUP(B55,[1]LƯƠNG!$B$8:$AX$109,49,0)</f>
        <v>471.31938876239974</v>
      </c>
      <c r="D55" s="11">
        <f t="shared" si="2"/>
        <v>471.31938876239974</v>
      </c>
      <c r="E55" s="10">
        <f t="shared" si="3"/>
        <v>0</v>
      </c>
    </row>
    <row r="56" spans="1:5">
      <c r="A56" s="8">
        <v>53</v>
      </c>
      <c r="B56" s="12" t="s">
        <v>55</v>
      </c>
      <c r="C56" s="10">
        <f>VLOOKUP(B56,[1]LƯƠNG!$B$8:$AX$109,49,0)</f>
        <v>458.29710869999985</v>
      </c>
      <c r="D56" s="11">
        <f t="shared" si="2"/>
        <v>458.29710869999985</v>
      </c>
      <c r="E56" s="10">
        <f t="shared" si="3"/>
        <v>0</v>
      </c>
    </row>
    <row r="57" spans="1:5">
      <c r="A57" s="8">
        <v>54</v>
      </c>
      <c r="B57" s="12" t="s">
        <v>56</v>
      </c>
      <c r="C57" s="10">
        <f>VLOOKUP(B57,[1]LƯƠNG!$B$8:$AX$109,49,0)</f>
        <v>499.72806000000026</v>
      </c>
      <c r="D57" s="11">
        <f t="shared" si="2"/>
        <v>499.72806000000026</v>
      </c>
      <c r="E57" s="10">
        <f t="shared" si="3"/>
        <v>0</v>
      </c>
    </row>
    <row r="58" spans="1:5">
      <c r="A58" s="8">
        <v>55</v>
      </c>
      <c r="B58" s="12" t="s">
        <v>57</v>
      </c>
      <c r="C58" s="10">
        <f>VLOOKUP(B58,[1]LƯƠNG!$B$8:$AX$109,49,0)</f>
        <v>529.70440962000021</v>
      </c>
      <c r="D58" s="11">
        <f t="shared" si="2"/>
        <v>529.70440962000021</v>
      </c>
      <c r="E58" s="10">
        <f t="shared" si="3"/>
        <v>0</v>
      </c>
    </row>
    <row r="59" spans="1:5">
      <c r="A59" s="8">
        <v>56</v>
      </c>
      <c r="B59" s="12" t="s">
        <v>58</v>
      </c>
      <c r="C59" s="10">
        <f>VLOOKUP(B59,[1]LƯƠNG!$B$8:$AX$109,49,0)</f>
        <v>365.65560510000012</v>
      </c>
      <c r="D59" s="11">
        <f t="shared" si="2"/>
        <v>365.65560510000012</v>
      </c>
      <c r="E59" s="10">
        <f t="shared" si="3"/>
        <v>0</v>
      </c>
    </row>
    <row r="60" spans="1:5">
      <c r="A60" s="8">
        <v>57</v>
      </c>
      <c r="B60" s="12" t="s">
        <v>59</v>
      </c>
      <c r="C60" s="10">
        <f>VLOOKUP(B60,[1]LƯƠNG!$B$8:$AX$109,49,0)</f>
        <v>739.50565625759964</v>
      </c>
      <c r="D60" s="11">
        <f t="shared" si="2"/>
        <v>739.50565625759964</v>
      </c>
      <c r="E60" s="10">
        <f t="shared" si="3"/>
        <v>0</v>
      </c>
    </row>
    <row r="61" spans="1:5">
      <c r="A61" s="8">
        <v>58</v>
      </c>
      <c r="B61" s="12" t="s">
        <v>60</v>
      </c>
      <c r="C61" s="10">
        <f>VLOOKUP(B61,[1]LƯƠNG!$B$8:$AX$109,49,0)</f>
        <v>394.16909448000024</v>
      </c>
      <c r="D61" s="11">
        <f t="shared" si="2"/>
        <v>394.16909448000024</v>
      </c>
      <c r="E61" s="10">
        <f t="shared" si="3"/>
        <v>0</v>
      </c>
    </row>
    <row r="62" spans="1:5">
      <c r="A62" s="8">
        <v>59</v>
      </c>
      <c r="B62" s="12" t="s">
        <v>61</v>
      </c>
      <c r="C62" s="10">
        <f>VLOOKUP(B62,[1]LƯƠNG!$B$8:$AX$109,49,0)</f>
        <v>376.61838000000023</v>
      </c>
      <c r="D62" s="11">
        <f t="shared" si="2"/>
        <v>376.61838000000023</v>
      </c>
      <c r="E62" s="10">
        <f t="shared" si="3"/>
        <v>0</v>
      </c>
    </row>
    <row r="63" spans="1:5" s="13" customFormat="1">
      <c r="A63" s="17"/>
      <c r="B63" s="6" t="s">
        <v>65</v>
      </c>
      <c r="C63" s="18">
        <f>SUM(C4:C62)</f>
        <v>22247.340930742204</v>
      </c>
      <c r="D63" s="18">
        <f>SUM(D4:D62)</f>
        <v>22247.340930742204</v>
      </c>
      <c r="E63" s="18"/>
    </row>
    <row r="64" spans="1:5">
      <c r="A64" s="19" t="s">
        <v>66</v>
      </c>
    </row>
  </sheetData>
  <mergeCells count="1">
    <mergeCell ref="A1:E1"/>
  </mergeCells>
  <dataValidations count="1">
    <dataValidation allowBlank="1" showInputMessage="1" showErrorMessage="1" promptTitle="Họ và tên" prompt="Nhập họ và tên theo quyết định, nếu họ và tên theo quyết định sai với thực tế liên hệ 01658677600(ChiếnPGD)" sqref="IQ65553 SM65553 ACI65553 AME65553 AWA65553 BFW65553 BPS65553 BZO65553 CJK65553 CTG65553 DDC65553 DMY65553 DWU65553 EGQ65553 EQM65553 FAI65553 FKE65553 FUA65553 GDW65553 GNS65553 GXO65553 HHK65553 HRG65553 IBC65553 IKY65553 IUU65553 JEQ65553 JOM65553 JYI65553 KIE65553 KSA65553 LBW65553 LLS65553 LVO65553 MFK65553 MPG65553 MZC65553 NIY65553 NSU65553 OCQ65553 OMM65553 OWI65553 PGE65553 PQA65553 PZW65553 QJS65553 QTO65553 RDK65553 RNG65553 RXC65553 SGY65553 SQU65553 TAQ65553 TKM65553 TUI65553 UEE65553 UOA65553 UXW65553 VHS65553 VRO65553 WBK65553 WLG65553 WVC65553 IQ131089 SM131089 ACI131089 AME131089 AWA131089 BFW131089 BPS131089 BZO131089 CJK131089 CTG131089 DDC131089 DMY131089 DWU131089 EGQ131089 EQM131089 FAI131089 FKE131089 FUA131089 GDW131089 GNS131089 GXO131089 HHK131089 HRG131089 IBC131089 IKY131089 IUU131089 JEQ131089 JOM131089 JYI131089 KIE131089 KSA131089 LBW131089 LLS131089 LVO131089 MFK131089 MPG131089 MZC131089 NIY131089 NSU131089 OCQ131089 OMM131089 OWI131089 PGE131089 PQA131089 PZW131089 QJS131089 QTO131089 RDK131089 RNG131089 RXC131089 SGY131089 SQU131089 TAQ131089 TKM131089 TUI131089 UEE131089 UOA131089 UXW131089 VHS131089 VRO131089 WBK131089 WLG131089 WVC131089 IQ196625 SM196625 ACI196625 AME196625 AWA196625 BFW196625 BPS196625 BZO196625 CJK196625 CTG196625 DDC196625 DMY196625 DWU196625 EGQ196625 EQM196625 FAI196625 FKE196625 FUA196625 GDW196625 GNS196625 GXO196625 HHK196625 HRG196625 IBC196625 IKY196625 IUU196625 JEQ196625 JOM196625 JYI196625 KIE196625 KSA196625 LBW196625 LLS196625 LVO196625 MFK196625 MPG196625 MZC196625 NIY196625 NSU196625 OCQ196625 OMM196625 OWI196625 PGE196625 PQA196625 PZW196625 QJS196625 QTO196625 RDK196625 RNG196625 RXC196625 SGY196625 SQU196625 TAQ196625 TKM196625 TUI196625 UEE196625 UOA196625 UXW196625 VHS196625 VRO196625 WBK196625 WLG196625 WVC196625 IQ262161 SM262161 ACI262161 AME262161 AWA262161 BFW262161 BPS262161 BZO262161 CJK262161 CTG262161 DDC262161 DMY262161 DWU262161 EGQ262161 EQM262161 FAI262161 FKE262161 FUA262161 GDW262161 GNS262161 GXO262161 HHK262161 HRG262161 IBC262161 IKY262161 IUU262161 JEQ262161 JOM262161 JYI262161 KIE262161 KSA262161 LBW262161 LLS262161 LVO262161 MFK262161 MPG262161 MZC262161 NIY262161 NSU262161 OCQ262161 OMM262161 OWI262161 PGE262161 PQA262161 PZW262161 QJS262161 QTO262161 RDK262161 RNG262161 RXC262161 SGY262161 SQU262161 TAQ262161 TKM262161 TUI262161 UEE262161 UOA262161 UXW262161 VHS262161 VRO262161 WBK262161 WLG262161 WVC262161 IQ327697 SM327697 ACI327697 AME327697 AWA327697 BFW327697 BPS327697 BZO327697 CJK327697 CTG327697 DDC327697 DMY327697 DWU327697 EGQ327697 EQM327697 FAI327697 FKE327697 FUA327697 GDW327697 GNS327697 GXO327697 HHK327697 HRG327697 IBC327697 IKY327697 IUU327697 JEQ327697 JOM327697 JYI327697 KIE327697 KSA327697 LBW327697 LLS327697 LVO327697 MFK327697 MPG327697 MZC327697 NIY327697 NSU327697 OCQ327697 OMM327697 OWI327697 PGE327697 PQA327697 PZW327697 QJS327697 QTO327697 RDK327697 RNG327697 RXC327697 SGY327697 SQU327697 TAQ327697 TKM327697 TUI327697 UEE327697 UOA327697 UXW327697 VHS327697 VRO327697 WBK327697 WLG327697 WVC327697 IQ393233 SM393233 ACI393233 AME393233 AWA393233 BFW393233 BPS393233 BZO393233 CJK393233 CTG393233 DDC393233 DMY393233 DWU393233 EGQ393233 EQM393233 FAI393233 FKE393233 FUA393233 GDW393233 GNS393233 GXO393233 HHK393233 HRG393233 IBC393233 IKY393233 IUU393233 JEQ393233 JOM393233 JYI393233 KIE393233 KSA393233 LBW393233 LLS393233 LVO393233 MFK393233 MPG393233 MZC393233 NIY393233 NSU393233 OCQ393233 OMM393233 OWI393233 PGE393233 PQA393233 PZW393233 QJS393233 QTO393233 RDK393233 RNG393233 RXC393233 SGY393233 SQU393233 TAQ393233 TKM393233 TUI393233 UEE393233 UOA393233 UXW393233 VHS393233 VRO393233 WBK393233 WLG393233 WVC393233 IQ458769 SM458769 ACI458769 AME458769 AWA458769 BFW458769 BPS458769 BZO458769 CJK458769 CTG458769 DDC458769 DMY458769 DWU458769 EGQ458769 EQM458769 FAI458769 FKE458769 FUA458769 GDW458769 GNS458769 GXO458769 HHK458769 HRG458769 IBC458769 IKY458769 IUU458769 JEQ458769 JOM458769 JYI458769 KIE458769 KSA458769 LBW458769 LLS458769 LVO458769 MFK458769 MPG458769 MZC458769 NIY458769 NSU458769 OCQ458769 OMM458769 OWI458769 PGE458769 PQA458769 PZW458769 QJS458769 QTO458769 RDK458769 RNG458769 RXC458769 SGY458769 SQU458769 TAQ458769 TKM458769 TUI458769 UEE458769 UOA458769 UXW458769 VHS458769 VRO458769 WBK458769 WLG458769 WVC458769 IQ524305 SM524305 ACI524305 AME524305 AWA524305 BFW524305 BPS524305 BZO524305 CJK524305 CTG524305 DDC524305 DMY524305 DWU524305 EGQ524305 EQM524305 FAI524305 FKE524305 FUA524305 GDW524305 GNS524305 GXO524305 HHK524305 HRG524305 IBC524305 IKY524305 IUU524305 JEQ524305 JOM524305 JYI524305 KIE524305 KSA524305 LBW524305 LLS524305 LVO524305 MFK524305 MPG524305 MZC524305 NIY524305 NSU524305 OCQ524305 OMM524305 OWI524305 PGE524305 PQA524305 PZW524305 QJS524305 QTO524305 RDK524305 RNG524305 RXC524305 SGY524305 SQU524305 TAQ524305 TKM524305 TUI524305 UEE524305 UOA524305 UXW524305 VHS524305 VRO524305 WBK524305 WLG524305 WVC524305 IQ589841 SM589841 ACI589841 AME589841 AWA589841 BFW589841 BPS589841 BZO589841 CJK589841 CTG589841 DDC589841 DMY589841 DWU589841 EGQ589841 EQM589841 FAI589841 FKE589841 FUA589841 GDW589841 GNS589841 GXO589841 HHK589841 HRG589841 IBC589841 IKY589841 IUU589841 JEQ589841 JOM589841 JYI589841 KIE589841 KSA589841 LBW589841 LLS589841 LVO589841 MFK589841 MPG589841 MZC589841 NIY589841 NSU589841 OCQ589841 OMM589841 OWI589841 PGE589841 PQA589841 PZW589841 QJS589841 QTO589841 RDK589841 RNG589841 RXC589841 SGY589841 SQU589841 TAQ589841 TKM589841 TUI589841 UEE589841 UOA589841 UXW589841 VHS589841 VRO589841 WBK589841 WLG589841 WVC589841 IQ655377 SM655377 ACI655377 AME655377 AWA655377 BFW655377 BPS655377 BZO655377 CJK655377 CTG655377 DDC655377 DMY655377 DWU655377 EGQ655377 EQM655377 FAI655377 FKE655377 FUA655377 GDW655377 GNS655377 GXO655377 HHK655377 HRG655377 IBC655377 IKY655377 IUU655377 JEQ655377 JOM655377 JYI655377 KIE655377 KSA655377 LBW655377 LLS655377 LVO655377 MFK655377 MPG655377 MZC655377 NIY655377 NSU655377 OCQ655377 OMM655377 OWI655377 PGE655377 PQA655377 PZW655377 QJS655377 QTO655377 RDK655377 RNG655377 RXC655377 SGY655377 SQU655377 TAQ655377 TKM655377 TUI655377 UEE655377 UOA655377 UXW655377 VHS655377 VRO655377 WBK655377 WLG655377 WVC655377 IQ720913 SM720913 ACI720913 AME720913 AWA720913 BFW720913 BPS720913 BZO720913 CJK720913 CTG720913 DDC720913 DMY720913 DWU720913 EGQ720913 EQM720913 FAI720913 FKE720913 FUA720913 GDW720913 GNS720913 GXO720913 HHK720913 HRG720913 IBC720913 IKY720913 IUU720913 JEQ720913 JOM720913 JYI720913 KIE720913 KSA720913 LBW720913 LLS720913 LVO720913 MFK720913 MPG720913 MZC720913 NIY720913 NSU720913 OCQ720913 OMM720913 OWI720913 PGE720913 PQA720913 PZW720913 QJS720913 QTO720913 RDK720913 RNG720913 RXC720913 SGY720913 SQU720913 TAQ720913 TKM720913 TUI720913 UEE720913 UOA720913 UXW720913 VHS720913 VRO720913 WBK720913 WLG720913 WVC720913 IQ786449 SM786449 ACI786449 AME786449 AWA786449 BFW786449 BPS786449 BZO786449 CJK786449 CTG786449 DDC786449 DMY786449 DWU786449 EGQ786449 EQM786449 FAI786449 FKE786449 FUA786449 GDW786449 GNS786449 GXO786449 HHK786449 HRG786449 IBC786449 IKY786449 IUU786449 JEQ786449 JOM786449 JYI786449 KIE786449 KSA786449 LBW786449 LLS786449 LVO786449 MFK786449 MPG786449 MZC786449 NIY786449 NSU786449 OCQ786449 OMM786449 OWI786449 PGE786449 PQA786449 PZW786449 QJS786449 QTO786449 RDK786449 RNG786449 RXC786449 SGY786449 SQU786449 TAQ786449 TKM786449 TUI786449 UEE786449 UOA786449 UXW786449 VHS786449 VRO786449 WBK786449 WLG786449 WVC786449 IQ851985 SM851985 ACI851985 AME851985 AWA851985 BFW851985 BPS851985 BZO851985 CJK851985 CTG851985 DDC851985 DMY851985 DWU851985 EGQ851985 EQM851985 FAI851985 FKE851985 FUA851985 GDW851985 GNS851985 GXO851985 HHK851985 HRG851985 IBC851985 IKY851985 IUU851985 JEQ851985 JOM851985 JYI851985 KIE851985 KSA851985 LBW851985 LLS851985 LVO851985 MFK851985 MPG851985 MZC851985 NIY851985 NSU851985 OCQ851985 OMM851985 OWI851985 PGE851985 PQA851985 PZW851985 QJS851985 QTO851985 RDK851985 RNG851985 RXC851985 SGY851985 SQU851985 TAQ851985 TKM851985 TUI851985 UEE851985 UOA851985 UXW851985 VHS851985 VRO851985 WBK851985 WLG851985 WVC851985 IQ917521 SM917521 ACI917521 AME917521 AWA917521 BFW917521 BPS917521 BZO917521 CJK917521 CTG917521 DDC917521 DMY917521 DWU917521 EGQ917521 EQM917521 FAI917521 FKE917521 FUA917521 GDW917521 GNS917521 GXO917521 HHK917521 HRG917521 IBC917521 IKY917521 IUU917521 JEQ917521 JOM917521 JYI917521 KIE917521 KSA917521 LBW917521 LLS917521 LVO917521 MFK917521 MPG917521 MZC917521 NIY917521 NSU917521 OCQ917521 OMM917521 OWI917521 PGE917521 PQA917521 PZW917521 QJS917521 QTO917521 RDK917521 RNG917521 RXC917521 SGY917521 SQU917521 TAQ917521 TKM917521 TUI917521 UEE917521 UOA917521 UXW917521 VHS917521 VRO917521 WBK917521 WLG917521 WVC917521 IQ983057 SM983057 ACI983057 AME983057 AWA983057 BFW983057 BPS983057 BZO983057 CJK983057 CTG983057 DDC983057 DMY983057 DWU983057 EGQ983057 EQM983057 FAI983057 FKE983057 FUA983057 GDW983057 GNS983057 GXO983057 HHK983057 HRG983057 IBC983057 IKY983057 IUU983057 JEQ983057 JOM983057 JYI983057 KIE983057 KSA983057 LBW983057 LLS983057 LVO983057 MFK983057 MPG983057 MZC983057 NIY983057 NSU983057 OCQ983057 OMM983057 OWI983057 PGE983057 PQA983057 PZW983057 QJS983057 QTO983057 RDK983057 RNG983057 RXC983057 SGY983057 SQU983057 TAQ983057 TKM983057 TUI983057 UEE983057 UOA983057 UXW983057 VHS983057 VRO983057 WBK983057 WLG983057 WVC983057 IQ65523 SM65523 ACI65523 AME65523 AWA65523 BFW65523 BPS65523 BZO65523 CJK65523 CTG65523 DDC65523 DMY65523 DWU65523 EGQ65523 EQM65523 FAI65523 FKE65523 FUA65523 GDW65523 GNS65523 GXO65523 HHK65523 HRG65523 IBC65523 IKY65523 IUU65523 JEQ65523 JOM65523 JYI65523 KIE65523 KSA65523 LBW65523 LLS65523 LVO65523 MFK65523 MPG65523 MZC65523 NIY65523 NSU65523 OCQ65523 OMM65523 OWI65523 PGE65523 PQA65523 PZW65523 QJS65523 QTO65523 RDK65523 RNG65523 RXC65523 SGY65523 SQU65523 TAQ65523 TKM65523 TUI65523 UEE65523 UOA65523 UXW65523 VHS65523 VRO65523 WBK65523 WLG65523 WVC65523 IQ131059 SM131059 ACI131059 AME131059 AWA131059 BFW131059 BPS131059 BZO131059 CJK131059 CTG131059 DDC131059 DMY131059 DWU131059 EGQ131059 EQM131059 FAI131059 FKE131059 FUA131059 GDW131059 GNS131059 GXO131059 HHK131059 HRG131059 IBC131059 IKY131059 IUU131059 JEQ131059 JOM131059 JYI131059 KIE131059 KSA131059 LBW131059 LLS131059 LVO131059 MFK131059 MPG131059 MZC131059 NIY131059 NSU131059 OCQ131059 OMM131059 OWI131059 PGE131059 PQA131059 PZW131059 QJS131059 QTO131059 RDK131059 RNG131059 RXC131059 SGY131059 SQU131059 TAQ131059 TKM131059 TUI131059 UEE131059 UOA131059 UXW131059 VHS131059 VRO131059 WBK131059 WLG131059 WVC131059 IQ196595 SM196595 ACI196595 AME196595 AWA196595 BFW196595 BPS196595 BZO196595 CJK196595 CTG196595 DDC196595 DMY196595 DWU196595 EGQ196595 EQM196595 FAI196595 FKE196595 FUA196595 GDW196595 GNS196595 GXO196595 HHK196595 HRG196595 IBC196595 IKY196595 IUU196595 JEQ196595 JOM196595 JYI196595 KIE196595 KSA196595 LBW196595 LLS196595 LVO196595 MFK196595 MPG196595 MZC196595 NIY196595 NSU196595 OCQ196595 OMM196595 OWI196595 PGE196595 PQA196595 PZW196595 QJS196595 QTO196595 RDK196595 RNG196595 RXC196595 SGY196595 SQU196595 TAQ196595 TKM196595 TUI196595 UEE196595 UOA196595 UXW196595 VHS196595 VRO196595 WBK196595 WLG196595 WVC196595 IQ262131 SM262131 ACI262131 AME262131 AWA262131 BFW262131 BPS262131 BZO262131 CJK262131 CTG262131 DDC262131 DMY262131 DWU262131 EGQ262131 EQM262131 FAI262131 FKE262131 FUA262131 GDW262131 GNS262131 GXO262131 HHK262131 HRG262131 IBC262131 IKY262131 IUU262131 JEQ262131 JOM262131 JYI262131 KIE262131 KSA262131 LBW262131 LLS262131 LVO262131 MFK262131 MPG262131 MZC262131 NIY262131 NSU262131 OCQ262131 OMM262131 OWI262131 PGE262131 PQA262131 PZW262131 QJS262131 QTO262131 RDK262131 RNG262131 RXC262131 SGY262131 SQU262131 TAQ262131 TKM262131 TUI262131 UEE262131 UOA262131 UXW262131 VHS262131 VRO262131 WBK262131 WLG262131 WVC262131 IQ327667 SM327667 ACI327667 AME327667 AWA327667 BFW327667 BPS327667 BZO327667 CJK327667 CTG327667 DDC327667 DMY327667 DWU327667 EGQ327667 EQM327667 FAI327667 FKE327667 FUA327667 GDW327667 GNS327667 GXO327667 HHK327667 HRG327667 IBC327667 IKY327667 IUU327667 JEQ327667 JOM327667 JYI327667 KIE327667 KSA327667 LBW327667 LLS327667 LVO327667 MFK327667 MPG327667 MZC327667 NIY327667 NSU327667 OCQ327667 OMM327667 OWI327667 PGE327667 PQA327667 PZW327667 QJS327667 QTO327667 RDK327667 RNG327667 RXC327667 SGY327667 SQU327667 TAQ327667 TKM327667 TUI327667 UEE327667 UOA327667 UXW327667 VHS327667 VRO327667 WBK327667 WLG327667 WVC327667 IQ393203 SM393203 ACI393203 AME393203 AWA393203 BFW393203 BPS393203 BZO393203 CJK393203 CTG393203 DDC393203 DMY393203 DWU393203 EGQ393203 EQM393203 FAI393203 FKE393203 FUA393203 GDW393203 GNS393203 GXO393203 HHK393203 HRG393203 IBC393203 IKY393203 IUU393203 JEQ393203 JOM393203 JYI393203 KIE393203 KSA393203 LBW393203 LLS393203 LVO393203 MFK393203 MPG393203 MZC393203 NIY393203 NSU393203 OCQ393203 OMM393203 OWI393203 PGE393203 PQA393203 PZW393203 QJS393203 QTO393203 RDK393203 RNG393203 RXC393203 SGY393203 SQU393203 TAQ393203 TKM393203 TUI393203 UEE393203 UOA393203 UXW393203 VHS393203 VRO393203 WBK393203 WLG393203 WVC393203 IQ458739 SM458739 ACI458739 AME458739 AWA458739 BFW458739 BPS458739 BZO458739 CJK458739 CTG458739 DDC458739 DMY458739 DWU458739 EGQ458739 EQM458739 FAI458739 FKE458739 FUA458739 GDW458739 GNS458739 GXO458739 HHK458739 HRG458739 IBC458739 IKY458739 IUU458739 JEQ458739 JOM458739 JYI458739 KIE458739 KSA458739 LBW458739 LLS458739 LVO458739 MFK458739 MPG458739 MZC458739 NIY458739 NSU458739 OCQ458739 OMM458739 OWI458739 PGE458739 PQA458739 PZW458739 QJS458739 QTO458739 RDK458739 RNG458739 RXC458739 SGY458739 SQU458739 TAQ458739 TKM458739 TUI458739 UEE458739 UOA458739 UXW458739 VHS458739 VRO458739 WBK458739 WLG458739 WVC458739 IQ524275 SM524275 ACI524275 AME524275 AWA524275 BFW524275 BPS524275 BZO524275 CJK524275 CTG524275 DDC524275 DMY524275 DWU524275 EGQ524275 EQM524275 FAI524275 FKE524275 FUA524275 GDW524275 GNS524275 GXO524275 HHK524275 HRG524275 IBC524275 IKY524275 IUU524275 JEQ524275 JOM524275 JYI524275 KIE524275 KSA524275 LBW524275 LLS524275 LVO524275 MFK524275 MPG524275 MZC524275 NIY524275 NSU524275 OCQ524275 OMM524275 OWI524275 PGE524275 PQA524275 PZW524275 QJS524275 QTO524275 RDK524275 RNG524275 RXC524275 SGY524275 SQU524275 TAQ524275 TKM524275 TUI524275 UEE524275 UOA524275 UXW524275 VHS524275 VRO524275 WBK524275 WLG524275 WVC524275 IQ589811 SM589811 ACI589811 AME589811 AWA589811 BFW589811 BPS589811 BZO589811 CJK589811 CTG589811 DDC589811 DMY589811 DWU589811 EGQ589811 EQM589811 FAI589811 FKE589811 FUA589811 GDW589811 GNS589811 GXO589811 HHK589811 HRG589811 IBC589811 IKY589811 IUU589811 JEQ589811 JOM589811 JYI589811 KIE589811 KSA589811 LBW589811 LLS589811 LVO589811 MFK589811 MPG589811 MZC589811 NIY589811 NSU589811 OCQ589811 OMM589811 OWI589811 PGE589811 PQA589811 PZW589811 QJS589811 QTO589811 RDK589811 RNG589811 RXC589811 SGY589811 SQU589811 TAQ589811 TKM589811 TUI589811 UEE589811 UOA589811 UXW589811 VHS589811 VRO589811 WBK589811 WLG589811 WVC589811 IQ655347 SM655347 ACI655347 AME655347 AWA655347 BFW655347 BPS655347 BZO655347 CJK655347 CTG655347 DDC655347 DMY655347 DWU655347 EGQ655347 EQM655347 FAI655347 FKE655347 FUA655347 GDW655347 GNS655347 GXO655347 HHK655347 HRG655347 IBC655347 IKY655347 IUU655347 JEQ655347 JOM655347 JYI655347 KIE655347 KSA655347 LBW655347 LLS655347 LVO655347 MFK655347 MPG655347 MZC655347 NIY655347 NSU655347 OCQ655347 OMM655347 OWI655347 PGE655347 PQA655347 PZW655347 QJS655347 QTO655347 RDK655347 RNG655347 RXC655347 SGY655347 SQU655347 TAQ655347 TKM655347 TUI655347 UEE655347 UOA655347 UXW655347 VHS655347 VRO655347 WBK655347 WLG655347 WVC655347 IQ720883 SM720883 ACI720883 AME720883 AWA720883 BFW720883 BPS720883 BZO720883 CJK720883 CTG720883 DDC720883 DMY720883 DWU720883 EGQ720883 EQM720883 FAI720883 FKE720883 FUA720883 GDW720883 GNS720883 GXO720883 HHK720883 HRG720883 IBC720883 IKY720883 IUU720883 JEQ720883 JOM720883 JYI720883 KIE720883 KSA720883 LBW720883 LLS720883 LVO720883 MFK720883 MPG720883 MZC720883 NIY720883 NSU720883 OCQ720883 OMM720883 OWI720883 PGE720883 PQA720883 PZW720883 QJS720883 QTO720883 RDK720883 RNG720883 RXC720883 SGY720883 SQU720883 TAQ720883 TKM720883 TUI720883 UEE720883 UOA720883 UXW720883 VHS720883 VRO720883 WBK720883 WLG720883 WVC720883 IQ786419 SM786419 ACI786419 AME786419 AWA786419 BFW786419 BPS786419 BZO786419 CJK786419 CTG786419 DDC786419 DMY786419 DWU786419 EGQ786419 EQM786419 FAI786419 FKE786419 FUA786419 GDW786419 GNS786419 GXO786419 HHK786419 HRG786419 IBC786419 IKY786419 IUU786419 JEQ786419 JOM786419 JYI786419 KIE786419 KSA786419 LBW786419 LLS786419 LVO786419 MFK786419 MPG786419 MZC786419 NIY786419 NSU786419 OCQ786419 OMM786419 OWI786419 PGE786419 PQA786419 PZW786419 QJS786419 QTO786419 RDK786419 RNG786419 RXC786419 SGY786419 SQU786419 TAQ786419 TKM786419 TUI786419 UEE786419 UOA786419 UXW786419 VHS786419 VRO786419 WBK786419 WLG786419 WVC786419 IQ851955 SM851955 ACI851955 AME851955 AWA851955 BFW851955 BPS851955 BZO851955 CJK851955 CTG851955 DDC851955 DMY851955 DWU851955 EGQ851955 EQM851955 FAI851955 FKE851955 FUA851955 GDW851955 GNS851955 GXO851955 HHK851955 HRG851955 IBC851955 IKY851955 IUU851955 JEQ851955 JOM851955 JYI851955 KIE851955 KSA851955 LBW851955 LLS851955 LVO851955 MFK851955 MPG851955 MZC851955 NIY851955 NSU851955 OCQ851955 OMM851955 OWI851955 PGE851955 PQA851955 PZW851955 QJS851955 QTO851955 RDK851955 RNG851955 RXC851955 SGY851955 SQU851955 TAQ851955 TKM851955 TUI851955 UEE851955 UOA851955 UXW851955 VHS851955 VRO851955 WBK851955 WLG851955 WVC851955 IQ917491 SM917491 ACI917491 AME917491 AWA917491 BFW917491 BPS917491 BZO917491 CJK917491 CTG917491 DDC917491 DMY917491 DWU917491 EGQ917491 EQM917491 FAI917491 FKE917491 FUA917491 GDW917491 GNS917491 GXO917491 HHK917491 HRG917491 IBC917491 IKY917491 IUU917491 JEQ917491 JOM917491 JYI917491 KIE917491 KSA917491 LBW917491 LLS917491 LVO917491 MFK917491 MPG917491 MZC917491 NIY917491 NSU917491 OCQ917491 OMM917491 OWI917491 PGE917491 PQA917491 PZW917491 QJS917491 QTO917491 RDK917491 RNG917491 RXC917491 SGY917491 SQU917491 TAQ917491 TKM917491 TUI917491 UEE917491 UOA917491 UXW917491 VHS917491 VRO917491 WBK917491 WLG917491 WVC917491 IQ983027 SM983027 ACI983027 AME983027 AWA983027 BFW983027 BPS983027 BZO983027 CJK983027 CTG983027 DDC983027 DMY983027 DWU983027 EGQ983027 EQM983027 FAI983027 FKE983027 FUA983027 GDW983027 GNS983027 GXO983027 HHK983027 HRG983027 IBC983027 IKY983027 IUU983027 JEQ983027 JOM983027 JYI983027 KIE983027 KSA983027 LBW983027 LLS983027 LVO983027 MFK983027 MPG983027 MZC983027 NIY983027 NSU983027 OCQ983027 OMM983027 OWI983027 PGE983027 PQA983027 PZW983027 QJS983027 QTO983027 RDK983027 RNG983027 RXC983027 SGY983027 SQU983027 TAQ983027 TKM983027 TUI983027 UEE983027 UOA983027 UXW983027 VHS983027 VRO983027 WBK983027 WLG983027 WVC983027 IQ65569 SM65569 ACI65569 AME65569 AWA65569 BFW65569 BPS65569 BZO65569 CJK65569 CTG65569 DDC65569 DMY65569 DWU65569 EGQ65569 EQM65569 FAI65569 FKE65569 FUA65569 GDW65569 GNS65569 GXO65569 HHK65569 HRG65569 IBC65569 IKY65569 IUU65569 JEQ65569 JOM65569 JYI65569 KIE65569 KSA65569 LBW65569 LLS65569 LVO65569 MFK65569 MPG65569 MZC65569 NIY65569 NSU65569 OCQ65569 OMM65569 OWI65569 PGE65569 PQA65569 PZW65569 QJS65569 QTO65569 RDK65569 RNG65569 RXC65569 SGY65569 SQU65569 TAQ65569 TKM65569 TUI65569 UEE65569 UOA65569 UXW65569 VHS65569 VRO65569 WBK65569 WLG65569 WVC65569 IQ131105 SM131105 ACI131105 AME131105 AWA131105 BFW131105 BPS131105 BZO131105 CJK131105 CTG131105 DDC131105 DMY131105 DWU131105 EGQ131105 EQM131105 FAI131105 FKE131105 FUA131105 GDW131105 GNS131105 GXO131105 HHK131105 HRG131105 IBC131105 IKY131105 IUU131105 JEQ131105 JOM131105 JYI131105 KIE131105 KSA131105 LBW131105 LLS131105 LVO131105 MFK131105 MPG131105 MZC131105 NIY131105 NSU131105 OCQ131105 OMM131105 OWI131105 PGE131105 PQA131105 PZW131105 QJS131105 QTO131105 RDK131105 RNG131105 RXC131105 SGY131105 SQU131105 TAQ131105 TKM131105 TUI131105 UEE131105 UOA131105 UXW131105 VHS131105 VRO131105 WBK131105 WLG131105 WVC131105 IQ196641 SM196641 ACI196641 AME196641 AWA196641 BFW196641 BPS196641 BZO196641 CJK196641 CTG196641 DDC196641 DMY196641 DWU196641 EGQ196641 EQM196641 FAI196641 FKE196641 FUA196641 GDW196641 GNS196641 GXO196641 HHK196641 HRG196641 IBC196641 IKY196641 IUU196641 JEQ196641 JOM196641 JYI196641 KIE196641 KSA196641 LBW196641 LLS196641 LVO196641 MFK196641 MPG196641 MZC196641 NIY196641 NSU196641 OCQ196641 OMM196641 OWI196641 PGE196641 PQA196641 PZW196641 QJS196641 QTO196641 RDK196641 RNG196641 RXC196641 SGY196641 SQU196641 TAQ196641 TKM196641 TUI196641 UEE196641 UOA196641 UXW196641 VHS196641 VRO196641 WBK196641 WLG196641 WVC196641 IQ262177 SM262177 ACI262177 AME262177 AWA262177 BFW262177 BPS262177 BZO262177 CJK262177 CTG262177 DDC262177 DMY262177 DWU262177 EGQ262177 EQM262177 FAI262177 FKE262177 FUA262177 GDW262177 GNS262177 GXO262177 HHK262177 HRG262177 IBC262177 IKY262177 IUU262177 JEQ262177 JOM262177 JYI262177 KIE262177 KSA262177 LBW262177 LLS262177 LVO262177 MFK262177 MPG262177 MZC262177 NIY262177 NSU262177 OCQ262177 OMM262177 OWI262177 PGE262177 PQA262177 PZW262177 QJS262177 QTO262177 RDK262177 RNG262177 RXC262177 SGY262177 SQU262177 TAQ262177 TKM262177 TUI262177 UEE262177 UOA262177 UXW262177 VHS262177 VRO262177 WBK262177 WLG262177 WVC262177 IQ327713 SM327713 ACI327713 AME327713 AWA327713 BFW327713 BPS327713 BZO327713 CJK327713 CTG327713 DDC327713 DMY327713 DWU327713 EGQ327713 EQM327713 FAI327713 FKE327713 FUA327713 GDW327713 GNS327713 GXO327713 HHK327713 HRG327713 IBC327713 IKY327713 IUU327713 JEQ327713 JOM327713 JYI327713 KIE327713 KSA327713 LBW327713 LLS327713 LVO327713 MFK327713 MPG327713 MZC327713 NIY327713 NSU327713 OCQ327713 OMM327713 OWI327713 PGE327713 PQA327713 PZW327713 QJS327713 QTO327713 RDK327713 RNG327713 RXC327713 SGY327713 SQU327713 TAQ327713 TKM327713 TUI327713 UEE327713 UOA327713 UXW327713 VHS327713 VRO327713 WBK327713 WLG327713 WVC327713 IQ393249 SM393249 ACI393249 AME393249 AWA393249 BFW393249 BPS393249 BZO393249 CJK393249 CTG393249 DDC393249 DMY393249 DWU393249 EGQ393249 EQM393249 FAI393249 FKE393249 FUA393249 GDW393249 GNS393249 GXO393249 HHK393249 HRG393249 IBC393249 IKY393249 IUU393249 JEQ393249 JOM393249 JYI393249 KIE393249 KSA393249 LBW393249 LLS393249 LVO393249 MFK393249 MPG393249 MZC393249 NIY393249 NSU393249 OCQ393249 OMM393249 OWI393249 PGE393249 PQA393249 PZW393249 QJS393249 QTO393249 RDK393249 RNG393249 RXC393249 SGY393249 SQU393249 TAQ393249 TKM393249 TUI393249 UEE393249 UOA393249 UXW393249 VHS393249 VRO393249 WBK393249 WLG393249 WVC393249 IQ458785 SM458785 ACI458785 AME458785 AWA458785 BFW458785 BPS458785 BZO458785 CJK458785 CTG458785 DDC458785 DMY458785 DWU458785 EGQ458785 EQM458785 FAI458785 FKE458785 FUA458785 GDW458785 GNS458785 GXO458785 HHK458785 HRG458785 IBC458785 IKY458785 IUU458785 JEQ458785 JOM458785 JYI458785 KIE458785 KSA458785 LBW458785 LLS458785 LVO458785 MFK458785 MPG458785 MZC458785 NIY458785 NSU458785 OCQ458785 OMM458785 OWI458785 PGE458785 PQA458785 PZW458785 QJS458785 QTO458785 RDK458785 RNG458785 RXC458785 SGY458785 SQU458785 TAQ458785 TKM458785 TUI458785 UEE458785 UOA458785 UXW458785 VHS458785 VRO458785 WBK458785 WLG458785 WVC458785 IQ524321 SM524321 ACI524321 AME524321 AWA524321 BFW524321 BPS524321 BZO524321 CJK524321 CTG524321 DDC524321 DMY524321 DWU524321 EGQ524321 EQM524321 FAI524321 FKE524321 FUA524321 GDW524321 GNS524321 GXO524321 HHK524321 HRG524321 IBC524321 IKY524321 IUU524321 JEQ524321 JOM524321 JYI524321 KIE524321 KSA524321 LBW524321 LLS524321 LVO524321 MFK524321 MPG524321 MZC524321 NIY524321 NSU524321 OCQ524321 OMM524321 OWI524321 PGE524321 PQA524321 PZW524321 QJS524321 QTO524321 RDK524321 RNG524321 RXC524321 SGY524321 SQU524321 TAQ524321 TKM524321 TUI524321 UEE524321 UOA524321 UXW524321 VHS524321 VRO524321 WBK524321 WLG524321 WVC524321 IQ589857 SM589857 ACI589857 AME589857 AWA589857 BFW589857 BPS589857 BZO589857 CJK589857 CTG589857 DDC589857 DMY589857 DWU589857 EGQ589857 EQM589857 FAI589857 FKE589857 FUA589857 GDW589857 GNS589857 GXO589857 HHK589857 HRG589857 IBC589857 IKY589857 IUU589857 JEQ589857 JOM589857 JYI589857 KIE589857 KSA589857 LBW589857 LLS589857 LVO589857 MFK589857 MPG589857 MZC589857 NIY589857 NSU589857 OCQ589857 OMM589857 OWI589857 PGE589857 PQA589857 PZW589857 QJS589857 QTO589857 RDK589857 RNG589857 RXC589857 SGY589857 SQU589857 TAQ589857 TKM589857 TUI589857 UEE589857 UOA589857 UXW589857 VHS589857 VRO589857 WBK589857 WLG589857 WVC589857 IQ655393 SM655393 ACI655393 AME655393 AWA655393 BFW655393 BPS655393 BZO655393 CJK655393 CTG655393 DDC655393 DMY655393 DWU655393 EGQ655393 EQM655393 FAI655393 FKE655393 FUA655393 GDW655393 GNS655393 GXO655393 HHK655393 HRG655393 IBC655393 IKY655393 IUU655393 JEQ655393 JOM655393 JYI655393 KIE655393 KSA655393 LBW655393 LLS655393 LVO655393 MFK655393 MPG655393 MZC655393 NIY655393 NSU655393 OCQ655393 OMM655393 OWI655393 PGE655393 PQA655393 PZW655393 QJS655393 QTO655393 RDK655393 RNG655393 RXC655393 SGY655393 SQU655393 TAQ655393 TKM655393 TUI655393 UEE655393 UOA655393 UXW655393 VHS655393 VRO655393 WBK655393 WLG655393 WVC655393 IQ720929 SM720929 ACI720929 AME720929 AWA720929 BFW720929 BPS720929 BZO720929 CJK720929 CTG720929 DDC720929 DMY720929 DWU720929 EGQ720929 EQM720929 FAI720929 FKE720929 FUA720929 GDW720929 GNS720929 GXO720929 HHK720929 HRG720929 IBC720929 IKY720929 IUU720929 JEQ720929 JOM720929 JYI720929 KIE720929 KSA720929 LBW720929 LLS720929 LVO720929 MFK720929 MPG720929 MZC720929 NIY720929 NSU720929 OCQ720929 OMM720929 OWI720929 PGE720929 PQA720929 PZW720929 QJS720929 QTO720929 RDK720929 RNG720929 RXC720929 SGY720929 SQU720929 TAQ720929 TKM720929 TUI720929 UEE720929 UOA720929 UXW720929 VHS720929 VRO720929 WBK720929 WLG720929 WVC720929 IQ786465 SM786465 ACI786465 AME786465 AWA786465 BFW786465 BPS786465 BZO786465 CJK786465 CTG786465 DDC786465 DMY786465 DWU786465 EGQ786465 EQM786465 FAI786465 FKE786465 FUA786465 GDW786465 GNS786465 GXO786465 HHK786465 HRG786465 IBC786465 IKY786465 IUU786465 JEQ786465 JOM786465 JYI786465 KIE786465 KSA786465 LBW786465 LLS786465 LVO786465 MFK786465 MPG786465 MZC786465 NIY786465 NSU786465 OCQ786465 OMM786465 OWI786465 PGE786465 PQA786465 PZW786465 QJS786465 QTO786465 RDK786465 RNG786465 RXC786465 SGY786465 SQU786465 TAQ786465 TKM786465 TUI786465 UEE786465 UOA786465 UXW786465 VHS786465 VRO786465 WBK786465 WLG786465 WVC786465 IQ852001 SM852001 ACI852001 AME852001 AWA852001 BFW852001 BPS852001 BZO852001 CJK852001 CTG852001 DDC852001 DMY852001 DWU852001 EGQ852001 EQM852001 FAI852001 FKE852001 FUA852001 GDW852001 GNS852001 GXO852001 HHK852001 HRG852001 IBC852001 IKY852001 IUU852001 JEQ852001 JOM852001 JYI852001 KIE852001 KSA852001 LBW852001 LLS852001 LVO852001 MFK852001 MPG852001 MZC852001 NIY852001 NSU852001 OCQ852001 OMM852001 OWI852001 PGE852001 PQA852001 PZW852001 QJS852001 QTO852001 RDK852001 RNG852001 RXC852001 SGY852001 SQU852001 TAQ852001 TKM852001 TUI852001 UEE852001 UOA852001 UXW852001 VHS852001 VRO852001 WBK852001 WLG852001 WVC852001 IQ917537 SM917537 ACI917537 AME917537 AWA917537 BFW917537 BPS917537 BZO917537 CJK917537 CTG917537 DDC917537 DMY917537 DWU917537 EGQ917537 EQM917537 FAI917537 FKE917537 FUA917537 GDW917537 GNS917537 GXO917537 HHK917537 HRG917537 IBC917537 IKY917537 IUU917537 JEQ917537 JOM917537 JYI917537 KIE917537 KSA917537 LBW917537 LLS917537 LVO917537 MFK917537 MPG917537 MZC917537 NIY917537 NSU917537 OCQ917537 OMM917537 OWI917537 PGE917537 PQA917537 PZW917537 QJS917537 QTO917537 RDK917537 RNG917537 RXC917537 SGY917537 SQU917537 TAQ917537 TKM917537 TUI917537 UEE917537 UOA917537 UXW917537 VHS917537 VRO917537 WBK917537 WLG917537 WVC917537 IQ983073 SM983073 ACI983073 AME983073 AWA983073 BFW983073 BPS983073 BZO983073 CJK983073 CTG983073 DDC983073 DMY983073 DWU983073 EGQ983073 EQM983073 FAI983073 FKE983073 FUA983073 GDW983073 GNS983073 GXO983073 HHK983073 HRG983073 IBC983073 IKY983073 IUU983073 JEQ983073 JOM983073 JYI983073 KIE983073 KSA983073 LBW983073 LLS983073 LVO983073 MFK983073 MPG983073 MZC983073 NIY983073 NSU983073 OCQ983073 OMM983073 OWI983073 PGE983073 PQA983073 PZW983073 QJS983073 QTO983073 RDK983073 RNG983073 RXC983073 SGY983073 SQU983073 TAQ983073 TKM983073 TUI983073 UEE983073 UOA983073 UXW983073 VHS983073 VRO983073 WBK983073 WLG983073 WVC983073 IQ65549 SM65549 ACI65549 AME65549 AWA65549 BFW65549 BPS65549 BZO65549 CJK65549 CTG65549 DDC65549 DMY65549 DWU65549 EGQ65549 EQM65549 FAI65549 FKE65549 FUA65549 GDW65549 GNS65549 GXO65549 HHK65549 HRG65549 IBC65549 IKY65549 IUU65549 JEQ65549 JOM65549 JYI65549 KIE65549 KSA65549 LBW65549 LLS65549 LVO65549 MFK65549 MPG65549 MZC65549 NIY65549 NSU65549 OCQ65549 OMM65549 OWI65549 PGE65549 PQA65549 PZW65549 QJS65549 QTO65549 RDK65549 RNG65549 RXC65549 SGY65549 SQU65549 TAQ65549 TKM65549 TUI65549 UEE65549 UOA65549 UXW65549 VHS65549 VRO65549 WBK65549 WLG65549 WVC65549 IQ131085 SM131085 ACI131085 AME131085 AWA131085 BFW131085 BPS131085 BZO131085 CJK131085 CTG131085 DDC131085 DMY131085 DWU131085 EGQ131085 EQM131085 FAI131085 FKE131085 FUA131085 GDW131085 GNS131085 GXO131085 HHK131085 HRG131085 IBC131085 IKY131085 IUU131085 JEQ131085 JOM131085 JYI131085 KIE131085 KSA131085 LBW131085 LLS131085 LVO131085 MFK131085 MPG131085 MZC131085 NIY131085 NSU131085 OCQ131085 OMM131085 OWI131085 PGE131085 PQA131085 PZW131085 QJS131085 QTO131085 RDK131085 RNG131085 RXC131085 SGY131085 SQU131085 TAQ131085 TKM131085 TUI131085 UEE131085 UOA131085 UXW131085 VHS131085 VRO131085 WBK131085 WLG131085 WVC131085 IQ196621 SM196621 ACI196621 AME196621 AWA196621 BFW196621 BPS196621 BZO196621 CJK196621 CTG196621 DDC196621 DMY196621 DWU196621 EGQ196621 EQM196621 FAI196621 FKE196621 FUA196621 GDW196621 GNS196621 GXO196621 HHK196621 HRG196621 IBC196621 IKY196621 IUU196621 JEQ196621 JOM196621 JYI196621 KIE196621 KSA196621 LBW196621 LLS196621 LVO196621 MFK196621 MPG196621 MZC196621 NIY196621 NSU196621 OCQ196621 OMM196621 OWI196621 PGE196621 PQA196621 PZW196621 QJS196621 QTO196621 RDK196621 RNG196621 RXC196621 SGY196621 SQU196621 TAQ196621 TKM196621 TUI196621 UEE196621 UOA196621 UXW196621 VHS196621 VRO196621 WBK196621 WLG196621 WVC196621 IQ262157 SM262157 ACI262157 AME262157 AWA262157 BFW262157 BPS262157 BZO262157 CJK262157 CTG262157 DDC262157 DMY262157 DWU262157 EGQ262157 EQM262157 FAI262157 FKE262157 FUA262157 GDW262157 GNS262157 GXO262157 HHK262157 HRG262157 IBC262157 IKY262157 IUU262157 JEQ262157 JOM262157 JYI262157 KIE262157 KSA262157 LBW262157 LLS262157 LVO262157 MFK262157 MPG262157 MZC262157 NIY262157 NSU262157 OCQ262157 OMM262157 OWI262157 PGE262157 PQA262157 PZW262157 QJS262157 QTO262157 RDK262157 RNG262157 RXC262157 SGY262157 SQU262157 TAQ262157 TKM262157 TUI262157 UEE262157 UOA262157 UXW262157 VHS262157 VRO262157 WBK262157 WLG262157 WVC262157 IQ327693 SM327693 ACI327693 AME327693 AWA327693 BFW327693 BPS327693 BZO327693 CJK327693 CTG327693 DDC327693 DMY327693 DWU327693 EGQ327693 EQM327693 FAI327693 FKE327693 FUA327693 GDW327693 GNS327693 GXO327693 HHK327693 HRG327693 IBC327693 IKY327693 IUU327693 JEQ327693 JOM327693 JYI327693 KIE327693 KSA327693 LBW327693 LLS327693 LVO327693 MFK327693 MPG327693 MZC327693 NIY327693 NSU327693 OCQ327693 OMM327693 OWI327693 PGE327693 PQA327693 PZW327693 QJS327693 QTO327693 RDK327693 RNG327693 RXC327693 SGY327693 SQU327693 TAQ327693 TKM327693 TUI327693 UEE327693 UOA327693 UXW327693 VHS327693 VRO327693 WBK327693 WLG327693 WVC327693 IQ393229 SM393229 ACI393229 AME393229 AWA393229 BFW393229 BPS393229 BZO393229 CJK393229 CTG393229 DDC393229 DMY393229 DWU393229 EGQ393229 EQM393229 FAI393229 FKE393229 FUA393229 GDW393229 GNS393229 GXO393229 HHK393229 HRG393229 IBC393229 IKY393229 IUU393229 JEQ393229 JOM393229 JYI393229 KIE393229 KSA393229 LBW393229 LLS393229 LVO393229 MFK393229 MPG393229 MZC393229 NIY393229 NSU393229 OCQ393229 OMM393229 OWI393229 PGE393229 PQA393229 PZW393229 QJS393229 QTO393229 RDK393229 RNG393229 RXC393229 SGY393229 SQU393229 TAQ393229 TKM393229 TUI393229 UEE393229 UOA393229 UXW393229 VHS393229 VRO393229 WBK393229 WLG393229 WVC393229 IQ458765 SM458765 ACI458765 AME458765 AWA458765 BFW458765 BPS458765 BZO458765 CJK458765 CTG458765 DDC458765 DMY458765 DWU458765 EGQ458765 EQM458765 FAI458765 FKE458765 FUA458765 GDW458765 GNS458765 GXO458765 HHK458765 HRG458765 IBC458765 IKY458765 IUU458765 JEQ458765 JOM458765 JYI458765 KIE458765 KSA458765 LBW458765 LLS458765 LVO458765 MFK458765 MPG458765 MZC458765 NIY458765 NSU458765 OCQ458765 OMM458765 OWI458765 PGE458765 PQA458765 PZW458765 QJS458765 QTO458765 RDK458765 RNG458765 RXC458765 SGY458765 SQU458765 TAQ458765 TKM458765 TUI458765 UEE458765 UOA458765 UXW458765 VHS458765 VRO458765 WBK458765 WLG458765 WVC458765 IQ524301 SM524301 ACI524301 AME524301 AWA524301 BFW524301 BPS524301 BZO524301 CJK524301 CTG524301 DDC524301 DMY524301 DWU524301 EGQ524301 EQM524301 FAI524301 FKE524301 FUA524301 GDW524301 GNS524301 GXO524301 HHK524301 HRG524301 IBC524301 IKY524301 IUU524301 JEQ524301 JOM524301 JYI524301 KIE524301 KSA524301 LBW524301 LLS524301 LVO524301 MFK524301 MPG524301 MZC524301 NIY524301 NSU524301 OCQ524301 OMM524301 OWI524301 PGE524301 PQA524301 PZW524301 QJS524301 QTO524301 RDK524301 RNG524301 RXC524301 SGY524301 SQU524301 TAQ524301 TKM524301 TUI524301 UEE524301 UOA524301 UXW524301 VHS524301 VRO524301 WBK524301 WLG524301 WVC524301 IQ589837 SM589837 ACI589837 AME589837 AWA589837 BFW589837 BPS589837 BZO589837 CJK589837 CTG589837 DDC589837 DMY589837 DWU589837 EGQ589837 EQM589837 FAI589837 FKE589837 FUA589837 GDW589837 GNS589837 GXO589837 HHK589837 HRG589837 IBC589837 IKY589837 IUU589837 JEQ589837 JOM589837 JYI589837 KIE589837 KSA589837 LBW589837 LLS589837 LVO589837 MFK589837 MPG589837 MZC589837 NIY589837 NSU589837 OCQ589837 OMM589837 OWI589837 PGE589837 PQA589837 PZW589837 QJS589837 QTO589837 RDK589837 RNG589837 RXC589837 SGY589837 SQU589837 TAQ589837 TKM589837 TUI589837 UEE589837 UOA589837 UXW589837 VHS589837 VRO589837 WBK589837 WLG589837 WVC589837 IQ655373 SM655373 ACI655373 AME655373 AWA655373 BFW655373 BPS655373 BZO655373 CJK655373 CTG655373 DDC655373 DMY655373 DWU655373 EGQ655373 EQM655373 FAI655373 FKE655373 FUA655373 GDW655373 GNS655373 GXO655373 HHK655373 HRG655373 IBC655373 IKY655373 IUU655373 JEQ655373 JOM655373 JYI655373 KIE655373 KSA655373 LBW655373 LLS655373 LVO655373 MFK655373 MPG655373 MZC655373 NIY655373 NSU655373 OCQ655373 OMM655373 OWI655373 PGE655373 PQA655373 PZW655373 QJS655373 QTO655373 RDK655373 RNG655373 RXC655373 SGY655373 SQU655373 TAQ655373 TKM655373 TUI655373 UEE655373 UOA655373 UXW655373 VHS655373 VRO655373 WBK655373 WLG655373 WVC655373 IQ720909 SM720909 ACI720909 AME720909 AWA720909 BFW720909 BPS720909 BZO720909 CJK720909 CTG720909 DDC720909 DMY720909 DWU720909 EGQ720909 EQM720909 FAI720909 FKE720909 FUA720909 GDW720909 GNS720909 GXO720909 HHK720909 HRG720909 IBC720909 IKY720909 IUU720909 JEQ720909 JOM720909 JYI720909 KIE720909 KSA720909 LBW720909 LLS720909 LVO720909 MFK720909 MPG720909 MZC720909 NIY720909 NSU720909 OCQ720909 OMM720909 OWI720909 PGE720909 PQA720909 PZW720909 QJS720909 QTO720909 RDK720909 RNG720909 RXC720909 SGY720909 SQU720909 TAQ720909 TKM720909 TUI720909 UEE720909 UOA720909 UXW720909 VHS720909 VRO720909 WBK720909 WLG720909 WVC720909 IQ786445 SM786445 ACI786445 AME786445 AWA786445 BFW786445 BPS786445 BZO786445 CJK786445 CTG786445 DDC786445 DMY786445 DWU786445 EGQ786445 EQM786445 FAI786445 FKE786445 FUA786445 GDW786445 GNS786445 GXO786445 HHK786445 HRG786445 IBC786445 IKY786445 IUU786445 JEQ786445 JOM786445 JYI786445 KIE786445 KSA786445 LBW786445 LLS786445 LVO786445 MFK786445 MPG786445 MZC786445 NIY786445 NSU786445 OCQ786445 OMM786445 OWI786445 PGE786445 PQA786445 PZW786445 QJS786445 QTO786445 RDK786445 RNG786445 RXC786445 SGY786445 SQU786445 TAQ786445 TKM786445 TUI786445 UEE786445 UOA786445 UXW786445 VHS786445 VRO786445 WBK786445 WLG786445 WVC786445 IQ851981 SM851981 ACI851981 AME851981 AWA851981 BFW851981 BPS851981 BZO851981 CJK851981 CTG851981 DDC851981 DMY851981 DWU851981 EGQ851981 EQM851981 FAI851981 FKE851981 FUA851981 GDW851981 GNS851981 GXO851981 HHK851981 HRG851981 IBC851981 IKY851981 IUU851981 JEQ851981 JOM851981 JYI851981 KIE851981 KSA851981 LBW851981 LLS851981 LVO851981 MFK851981 MPG851981 MZC851981 NIY851981 NSU851981 OCQ851981 OMM851981 OWI851981 PGE851981 PQA851981 PZW851981 QJS851981 QTO851981 RDK851981 RNG851981 RXC851981 SGY851981 SQU851981 TAQ851981 TKM851981 TUI851981 UEE851981 UOA851981 UXW851981 VHS851981 VRO851981 WBK851981 WLG851981 WVC851981 IQ917517 SM917517 ACI917517 AME917517 AWA917517 BFW917517 BPS917517 BZO917517 CJK917517 CTG917517 DDC917517 DMY917517 DWU917517 EGQ917517 EQM917517 FAI917517 FKE917517 FUA917517 GDW917517 GNS917517 GXO917517 HHK917517 HRG917517 IBC917517 IKY917517 IUU917517 JEQ917517 JOM917517 JYI917517 KIE917517 KSA917517 LBW917517 LLS917517 LVO917517 MFK917517 MPG917517 MZC917517 NIY917517 NSU917517 OCQ917517 OMM917517 OWI917517 PGE917517 PQA917517 PZW917517 QJS917517 QTO917517 RDK917517 RNG917517 RXC917517 SGY917517 SQU917517 TAQ917517 TKM917517 TUI917517 UEE917517 UOA917517 UXW917517 VHS917517 VRO917517 WBK917517 WLG917517 WVC917517 IQ983053 SM983053 ACI983053 AME983053 AWA983053 BFW983053 BPS983053 BZO983053 CJK983053 CTG983053 DDC983053 DMY983053 DWU983053 EGQ983053 EQM983053 FAI983053 FKE983053 FUA983053 GDW983053 GNS983053 GXO983053 HHK983053 HRG983053 IBC983053 IKY983053 IUU983053 JEQ983053 JOM983053 JYI983053 KIE983053 KSA983053 LBW983053 LLS983053 LVO983053 MFK983053 MPG983053 MZC983053 NIY983053 NSU983053 OCQ983053 OMM983053 OWI983053 PGE983053 PQA983053 PZW983053 QJS983053 QTO983053 RDK983053 RNG983053 RXC983053 SGY983053 SQU983053 TAQ983053 TKM983053 TUI983053 UEE983053 UOA983053 UXW983053 VHS983053 VRO983053 WBK983053 WLG983053 WVC983053 WVC30 WLG30 WBK30 VRO30 VHS30 UXW30 UOA30 UEE30 TUI30 TKM30 TAQ30 SQU30 SGY30 RXC30 RNG30 RDK30 QTO30 QJS30 PZW30 PQA30 PGE30 OWI30 OMM30 OCQ30 NSU30 NIY30 MZC30 MPG30 MFK30 LVO30 LLS30 LBW30 KSA30 KIE30 JYI30 JOM30 JEQ30 IUU30 IKY30 IBC30 HRG30 HHK30 GXO30 GNS30 GDW30 FUA30 FKE30 FAI30 EQM30 EGQ30 DWU30 DMY30 DDC30 CTG30 CJK30 BZO30 BPS30 BFW30 AWA30 AME30 ACI30 SM30 IQ30 WVC50 WLG50 WBK50 VRO50 VHS50 UXW50 UOA50 UEE50 TUI50 TKM50 TAQ50 SQU50 SGY50 RXC50 RNG50 RDK50 QTO50 QJS50 PZW50 PQA50 PGE50 OWI50 OMM50 OCQ50 NSU50 NIY50 MZC50 MPG50 MFK50 LVO50 LLS50 LBW50 KSA50 KIE50 JYI50 JOM50 JEQ50 IUU50 IKY50 IBC50 HRG50 HHK50 GXO50 GNS50 GDW50 FUA50 FKE50 FAI50 EQM50 EGQ50 DWU50 DMY50 DDC50 CTG50 CJK50 BZO50 BPS50 BFW50 AWA50 AME50 ACI50 SM50 IQ50 WVC4 WLG4 WBK4 VRO4 VHS4 UXW4 UOA4 UEE4 TUI4 TKM4 TAQ4 SQU4 SGY4 RXC4 RNG4 RDK4 QTO4 QJS4 PZW4 PQA4 PGE4 OWI4 OMM4 OCQ4 NSU4 NIY4 MZC4 MPG4 MFK4 LVO4 LLS4 LBW4 KSA4 KIE4 JYI4 JOM4 JEQ4 IUU4 IKY4 IBC4 HRG4 HHK4 GXO4 GNS4 GDW4 FUA4 FKE4 FAI4 EQM4 EGQ4 DWU4 DMY4 DDC4 CTG4 CJK4 BZO4 BPS4 BFW4 AWA4 AME4 ACI4 SM4 IQ4 WVC34 WLG34 WBK34 VRO34 VHS34 UXW34 UOA34 UEE34 TUI34 TKM34 TAQ34 SQU34 SGY34 RXC34 RNG34 RDK34 QTO34 QJS34 PZW34 PQA34 PGE34 OWI34 OMM34 OCQ34 NSU34 NIY34 MZC34 MPG34 MFK34 LVO34 LLS34 LBW34 KSA34 KIE34 JYI34 JOM34 JEQ34 IUU34 IKY34 IBC34 HRG34 HHK34 GXO34 GNS34 GDW34 FUA34 FKE34 FAI34 EQM34 EGQ34 DWU34 DMY34 DDC34 CTG34 CJK34 BZO34 BPS34 BFW34 AWA34 AME34 ACI34 SM34 IQ34 B34 B4 B50 B30 B983053 B917517 B851981 B786445 B720909 B655373 B589837 B524301 B458765 B393229 B327693 B262157 B196621 B131085 B65549 B983073 B917537 B852001 B786465 B720929 B655393 B589857 B524321 B458785 B393249 B327713 B262177 B196641 B131105 B65569 B983027 B917491 B851955 B786419 B720883 B655347 B589811 B524275 B458739 B393203 B327667 B262131 B196595 B131059 B65523 B983057 B917521 B851985 B786449 B720913 B655377 B589841 B524305 B458769 B393233 B327697 B262161 B196625 B131089 B65553"/>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21AK22.COM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21AK22</dc:creator>
  <cp:lastModifiedBy>Admin</cp:lastModifiedBy>
  <cp:lastPrinted>2023-10-13T01:28:55Z</cp:lastPrinted>
  <dcterms:created xsi:type="dcterms:W3CDTF">2023-10-13T01:13:18Z</dcterms:created>
  <dcterms:modified xsi:type="dcterms:W3CDTF">2023-10-13T02:34:07Z</dcterms:modified>
</cp:coreProperties>
</file>