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antru\Downloads\"/>
    </mc:Choice>
  </mc:AlternateContent>
  <xr:revisionPtr revIDLastSave="0" documentId="13_ncr:1_{ACF594D7-46F8-4CF0-A338-989B537370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BQLTHCS" sheetId="3" r:id="rId1"/>
    <sheet name="GVTHCS" sheetId="6" r:id="rId2"/>
  </sheets>
  <definedNames>
    <definedName name="_xlnm._FilterDatabase" localSheetId="1" hidden="1">GVTHCS!$H$9:$J$34</definedName>
    <definedName name="_xlnm.Print_Titles" localSheetId="0">CBQLTHCS!$8:$9</definedName>
    <definedName name="_xlnm.Print_Titles" localSheetId="1">GVTHCS!$8:$9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6" l="1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11" i="3"/>
  <c r="J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 8 32bit VS7</author>
    <author>Admin</author>
  </authors>
  <commentList>
    <comment ref="H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Win 8 32bit VS7:</t>
        </r>
        <r>
          <rPr>
            <sz val="9"/>
            <color indexed="81"/>
            <rFont val="Tahoma"/>
            <family val="2"/>
          </rPr>
          <t xml:space="preserve">
định dạng 1 chữ số thập phân</t>
        </r>
      </text>
    </comment>
    <comment ref="I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Win 8 32bit VS7:</t>
        </r>
        <r>
          <rPr>
            <sz val="9"/>
            <color indexed="81"/>
            <rFont val="Tahoma"/>
            <family val="2"/>
          </rPr>
          <t xml:space="preserve">
định dạng 1 chữ số thập phân</t>
        </r>
      </text>
    </comment>
    <comment ref="J9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"Đạt" nếu Điểm KT &gt;=5 và Điểm TH&gt;=5 ngược lại  "Không đạt"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 8 32bit VS7</author>
    <author>Admin</author>
  </authors>
  <commentList>
    <comment ref="H9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Win 8 32bit VS7:</t>
        </r>
        <r>
          <rPr>
            <sz val="9"/>
            <color indexed="81"/>
            <rFont val="Tahoma"/>
            <family val="2"/>
          </rPr>
          <t xml:space="preserve">
định dạng 1 chữ số thập phân</t>
        </r>
      </text>
    </comment>
    <comment ref="I9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Win 8 32bit VS7:</t>
        </r>
        <r>
          <rPr>
            <sz val="9"/>
            <color indexed="81"/>
            <rFont val="Tahoma"/>
            <family val="2"/>
          </rPr>
          <t xml:space="preserve">
định dạng 1 chữ số thập phân</t>
        </r>
      </text>
    </comment>
    <comment ref="J9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"Đạt" nếu Điểm KT &gt;=5 và Điểm TH&gt;=5 ngược lại  "Không đạt"</t>
        </r>
      </text>
    </comment>
  </commentList>
</comments>
</file>

<file path=xl/sharedStrings.xml><?xml version="1.0" encoding="utf-8"?>
<sst xmlns="http://schemas.openxmlformats.org/spreadsheetml/2006/main" count="164" uniqueCount="94">
  <si>
    <t xml:space="preserve">  UBND TỈNH THỪA THIÊN HUẾ</t>
  </si>
  <si>
    <t>CỘNG HÒA XÃ HỘI CHỦ NGHĨA VIỆT NAM</t>
  </si>
  <si>
    <t>TRƯỜNG CAO ĐẲNG SƯ PHẠM</t>
  </si>
  <si>
    <t>Độc lập - Tự do - Hạnh phúc</t>
  </si>
  <si>
    <t xml:space="preserve">KẾT QUẢ BỒI DƯỠNG THƯỜNG XUYÊN CHƯƠNG TRÌNH  03 </t>
  </si>
  <si>
    <t>STT</t>
  </si>
  <si>
    <t>Họ và tên</t>
  </si>
  <si>
    <t>Mã học viên</t>
  </si>
  <si>
    <t>Ngày sinh</t>
  </si>
  <si>
    <t>Giới tính</t>
  </si>
  <si>
    <t>Đơn vị</t>
  </si>
  <si>
    <t>Kết quả BDTX chương trình 03</t>
  </si>
  <si>
    <t>Ghi chú</t>
  </si>
  <si>
    <t>Điểm KT</t>
  </si>
  <si>
    <t>Điểm TH</t>
  </si>
  <si>
    <t>Xếp loại</t>
  </si>
  <si>
    <t>Nữ</t>
  </si>
  <si>
    <t>Nam</t>
  </si>
  <si>
    <t>Thu</t>
  </si>
  <si>
    <t>Hằng</t>
  </si>
  <si>
    <t xml:space="preserve">Lê Văn </t>
  </si>
  <si>
    <t xml:space="preserve">Nguyễn Thị </t>
  </si>
  <si>
    <t xml:space="preserve">Trương Công </t>
  </si>
  <si>
    <t>Hà</t>
  </si>
  <si>
    <t>Hường</t>
  </si>
  <si>
    <t xml:space="preserve">Trương Thị </t>
  </si>
  <si>
    <t>Dung</t>
  </si>
  <si>
    <t>KT. Trưởng phòng KT - ĐBCL - QLKH</t>
  </si>
  <si>
    <t>Phó trưởng phòng</t>
  </si>
  <si>
    <t>Người lập bảng</t>
  </si>
  <si>
    <t xml:space="preserve">                        </t>
  </si>
  <si>
    <t>Nguyễn Thanh Tùng</t>
  </si>
  <si>
    <t>Phạm Thị Thùy Dung</t>
  </si>
  <si>
    <t>DUYỆT</t>
  </si>
  <si>
    <t>NĂM HỌC 2022-2023</t>
  </si>
  <si>
    <t>Hùng</t>
  </si>
  <si>
    <t>Trung</t>
  </si>
  <si>
    <t xml:space="preserve">Hồ Thị </t>
  </si>
  <si>
    <t>Châu</t>
  </si>
  <si>
    <t>Duyên</t>
  </si>
  <si>
    <t xml:space="preserve">Mai Thị </t>
  </si>
  <si>
    <t xml:space="preserve">Hoàng Thị </t>
  </si>
  <si>
    <t>Nguyệt</t>
  </si>
  <si>
    <t xml:space="preserve">Nguyễn Xuân </t>
  </si>
  <si>
    <t>Tiến</t>
  </si>
  <si>
    <t>Hải</t>
  </si>
  <si>
    <t>Sự</t>
  </si>
  <si>
    <t xml:space="preserve">Cao Thị </t>
  </si>
  <si>
    <t>Ân</t>
  </si>
  <si>
    <t xml:space="preserve">Hoàng Văn </t>
  </si>
  <si>
    <t xml:space="preserve">Hồ </t>
  </si>
  <si>
    <t xml:space="preserve">Trần Minh </t>
  </si>
  <si>
    <t xml:space="preserve">Đặng Văn </t>
  </si>
  <si>
    <t xml:space="preserve">Cao Chánh </t>
  </si>
  <si>
    <t xml:space="preserve">Nguyễn Đăng </t>
  </si>
  <si>
    <t>Ứng</t>
  </si>
  <si>
    <t>S4656070006</t>
  </si>
  <si>
    <t>THCS Phong Hải</t>
  </si>
  <si>
    <t>S4656070026</t>
  </si>
  <si>
    <t xml:space="preserve">Trương Như </t>
  </si>
  <si>
    <t xml:space="preserve">Nguyễn Viết </t>
  </si>
  <si>
    <t>Mãi</t>
  </si>
  <si>
    <t>S4655230069</t>
  </si>
  <si>
    <t>S4655230070</t>
  </si>
  <si>
    <t>S4655230071</t>
  </si>
  <si>
    <t>S4655230072</t>
  </si>
  <si>
    <t>S4655230073</t>
  </si>
  <si>
    <t>S4655230074</t>
  </si>
  <si>
    <t>Thảnh</t>
  </si>
  <si>
    <t>S4655230075</t>
  </si>
  <si>
    <t>S4655230076</t>
  </si>
  <si>
    <t>S4655230077</t>
  </si>
  <si>
    <t>S4655230078</t>
  </si>
  <si>
    <t>S4655230079</t>
  </si>
  <si>
    <t>Sung</t>
  </si>
  <si>
    <t>S4655230080</t>
  </si>
  <si>
    <t xml:space="preserve">Nguyễn Mạnh </t>
  </si>
  <si>
    <t>S4655230081</t>
  </si>
  <si>
    <t>S4655230082</t>
  </si>
  <si>
    <t>Nứ</t>
  </si>
  <si>
    <t>S4655230083</t>
  </si>
  <si>
    <t>S4655230084</t>
  </si>
  <si>
    <t xml:space="preserve">Phan Thanh </t>
  </si>
  <si>
    <t>Thoát</t>
  </si>
  <si>
    <t>S4655230085</t>
  </si>
  <si>
    <t>S4655230086</t>
  </si>
  <si>
    <t>S4655230087</t>
  </si>
  <si>
    <t>S4655230088</t>
  </si>
  <si>
    <t xml:space="preserve"> CÁN BỘ QUẢN LÝ  TRƯỜNG TRUNG HỌC CƠ SỞ (HUYỆN PHONG ĐIỀN)</t>
  </si>
  <si>
    <t>GIÁO VIÊN TRUNG HỌC SƠ SỞ (HUYỆN PHONG ĐIỀN)</t>
  </si>
  <si>
    <t>Thừa Thiên Huế, ngày 27 tháng 06 năm 2023</t>
  </si>
  <si>
    <t>Trường THCS Phong Hải</t>
  </si>
  <si>
    <t>Danh sách có 20 học viên</t>
  </si>
  <si>
    <t>Danh sách này có 02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</si>
</sst>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7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i/>
      <sz val="13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i/>
      <sz val="13"/>
      <color theme="1"/>
      <name val="Times New Roman"/>
      <family val="1"/>
    </font>
    <font>
      <b/>
      <sz val="13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Times New Roman"/>
      <family val="1"/>
    </font>
    <font>
      <sz val="10"/>
      <name val="Arial"/>
      <family val="2"/>
    </font>
    <font>
      <sz val="10"/>
      <name val="Arial"/>
      <family val="2"/>
      <charset val="163"/>
    </font>
    <font>
      <sz val="13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Calibri"/>
      <family val="1"/>
      <scheme val="minor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2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164" fontId="16" fillId="0" borderId="0" applyFont="0" applyFill="0" applyBorder="0" applyAlignment="0" applyProtection="0"/>
    <xf numFmtId="0" fontId="1" fillId="0" borderId="0"/>
    <xf numFmtId="0" fontId="19" fillId="0" borderId="0"/>
    <xf numFmtId="0" fontId="20" fillId="0" borderId="0"/>
    <xf numFmtId="0" fontId="21" fillId="0" borderId="0"/>
    <xf numFmtId="0" fontId="19" fillId="0" borderId="0"/>
    <xf numFmtId="0" fontId="16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3" fillId="0" borderId="0"/>
  </cellStyleXfs>
  <cellXfs count="8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14" fontId="5" fillId="0" borderId="0" xfId="2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9" fillId="0" borderId="0" xfId="3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left" vertical="center"/>
    </xf>
    <xf numFmtId="0" fontId="1" fillId="0" borderId="0" xfId="4" applyAlignment="1">
      <alignment horizontal="center" vertical="center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" fillId="0" borderId="0" xfId="4" applyAlignment="1">
      <alignment horizontal="left" vertical="center"/>
    </xf>
    <xf numFmtId="0" fontId="3" fillId="0" borderId="0" xfId="0" applyFont="1" applyAlignment="1">
      <alignment vertical="center"/>
    </xf>
    <xf numFmtId="165" fontId="5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3" fillId="0" borderId="2" xfId="4" applyFont="1" applyBorder="1" applyAlignment="1">
      <alignment horizontal="center" vertical="center" wrapText="1"/>
    </xf>
    <xf numFmtId="0" fontId="7" fillId="0" borderId="0" xfId="4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18" fillId="0" borderId="0" xfId="4" applyFont="1" applyAlignment="1">
      <alignment horizontal="center" vertical="center"/>
    </xf>
    <xf numFmtId="165" fontId="9" fillId="0" borderId="0" xfId="5" applyNumberFormat="1" applyFont="1" applyAlignment="1">
      <alignment horizontal="center" vertical="center"/>
    </xf>
    <xf numFmtId="0" fontId="5" fillId="0" borderId="0" xfId="4" applyFont="1" applyAlignment="1">
      <alignment horizontal="center" vertical="center"/>
    </xf>
    <xf numFmtId="0" fontId="18" fillId="0" borderId="0" xfId="4" applyFont="1"/>
    <xf numFmtId="0" fontId="9" fillId="2" borderId="0" xfId="4" applyFont="1" applyFill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5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9" fillId="2" borderId="2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2" xfId="0" applyFont="1" applyFill="1" applyBorder="1" applyAlignment="1">
      <alignment horizontal="left"/>
    </xf>
    <xf numFmtId="14" fontId="9" fillId="2" borderId="2" xfId="0" applyNumberFormat="1" applyFont="1" applyFill="1" applyBorder="1" applyAlignment="1">
      <alignment horizontal="right"/>
    </xf>
    <xf numFmtId="0" fontId="9" fillId="2" borderId="7" xfId="13" applyFont="1" applyFill="1" applyBorder="1" applyAlignment="1">
      <alignment horizontal="left" vertical="center"/>
    </xf>
    <xf numFmtId="0" fontId="9" fillId="2" borderId="8" xfId="13" applyFont="1" applyFill="1" applyBorder="1" applyAlignment="1">
      <alignment horizontal="left" vertical="center"/>
    </xf>
    <xf numFmtId="0" fontId="9" fillId="2" borderId="2" xfId="13" applyFont="1" applyFill="1" applyBorder="1" applyAlignment="1">
      <alignment horizontal="center" vertical="center"/>
    </xf>
    <xf numFmtId="167" fontId="9" fillId="2" borderId="2" xfId="13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2" borderId="2" xfId="13" applyFont="1" applyFill="1" applyBorder="1" applyAlignment="1">
      <alignment horizontal="left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2" borderId="9" xfId="0" applyFont="1" applyFill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10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 wrapText="1"/>
    </xf>
    <xf numFmtId="0" fontId="3" fillId="0" borderId="6" xfId="4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165" fontId="3" fillId="0" borderId="0" xfId="4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0">
    <cellStyle name="Comma 2 2" xfId="10" xr:uid="{00000000-0005-0000-0000-000000000000}"/>
    <cellStyle name="Hyperlink 4" xfId="17" xr:uid="{00000000-0005-0000-0000-000001000000}"/>
    <cellStyle name="Normal" xfId="0" builtinId="0"/>
    <cellStyle name="Normal 11" xfId="19" xr:uid="{00000000-0005-0000-0000-000003000000}"/>
    <cellStyle name="Normal 13" xfId="13" xr:uid="{00000000-0005-0000-0000-000004000000}"/>
    <cellStyle name="Normal 15" xfId="7" xr:uid="{00000000-0005-0000-0000-000005000000}"/>
    <cellStyle name="Normal 2" xfId="6" xr:uid="{00000000-0005-0000-0000-000006000000}"/>
    <cellStyle name="Normal 2 2 3" xfId="18" xr:uid="{00000000-0005-0000-0000-000007000000}"/>
    <cellStyle name="Normal 2 3" xfId="4" xr:uid="{00000000-0005-0000-0000-000008000000}"/>
    <cellStyle name="Normal 2 4" xfId="9" xr:uid="{00000000-0005-0000-0000-000009000000}"/>
    <cellStyle name="Normal 3" xfId="8" xr:uid="{00000000-0005-0000-0000-00000A000000}"/>
    <cellStyle name="Normal 3 3" xfId="12" xr:uid="{00000000-0005-0000-0000-00000B000000}"/>
    <cellStyle name="Normal 3 3 2" xfId="15" xr:uid="{00000000-0005-0000-0000-00000C000000}"/>
    <cellStyle name="Normal 3 5" xfId="16" xr:uid="{00000000-0005-0000-0000-00000D000000}"/>
    <cellStyle name="Normal 4" xfId="3" xr:uid="{00000000-0005-0000-0000-00000E000000}"/>
    <cellStyle name="Normal 4 2" xfId="5" xr:uid="{00000000-0005-0000-0000-00000F000000}"/>
    <cellStyle name="Normal 5" xfId="14" xr:uid="{00000000-0005-0000-0000-000010000000}"/>
    <cellStyle name="Normal 6" xfId="11" xr:uid="{00000000-0005-0000-0000-000011000000}"/>
    <cellStyle name="Normal 7" xfId="2" xr:uid="{00000000-0005-0000-0000-000012000000}"/>
    <cellStyle name="Normal_DS K35 TCMN moi_DS Lop K40 2016, 3 lop_thay Hoa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1152525</xdr:colOff>
      <xdr:row>2</xdr:row>
      <xdr:rowOff>10767</xdr:rowOff>
    </xdr:from>
    <xdr:to>
      <xdr:col>7</xdr:col>
      <xdr:colOff>428625</xdr:colOff>
      <xdr:row>2</xdr:row>
      <xdr:rowOff>10767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019800" y="410817"/>
          <a:ext cx="1752600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702028</xdr:colOff>
      <xdr:row>2</xdr:row>
      <xdr:rowOff>0</xdr:rowOff>
    </xdr:from>
    <xdr:to>
      <xdr:col>2</xdr:col>
      <xdr:colOff>409575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1092553" y="400050"/>
          <a:ext cx="964847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702028</xdr:colOff>
      <xdr:row>2</xdr:row>
      <xdr:rowOff>0</xdr:rowOff>
    </xdr:from>
    <xdr:to>
      <xdr:col>2</xdr:col>
      <xdr:colOff>409575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092553" y="400050"/>
          <a:ext cx="1145822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1190625</xdr:colOff>
      <xdr:row>2</xdr:row>
      <xdr:rowOff>0</xdr:rowOff>
    </xdr:from>
    <xdr:to>
      <xdr:col>7</xdr:col>
      <xdr:colOff>544758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CxnSpPr/>
      </xdr:nvCxnSpPr>
      <xdr:spPr>
        <a:xfrm>
          <a:off x="6086475" y="400050"/>
          <a:ext cx="1754433" cy="0"/>
        </a:xfrm>
        <a:prstGeom prst="line">
          <a:avLst/>
        </a:prstGeom>
        <a:ln w="952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0"/>
  <sheetViews>
    <sheetView tabSelected="1" topLeftCell="A10" workbookViewId="0">
      <selection activeCell="G30" sqref="G30"/>
    </sheetView>
  </sheetViews>
  <sheetFormatPr defaultRowHeight="14.4" x14ac:dyDescent="0.3"/>
  <cols>
    <col min="1" max="1" width="6" customWidth="1"/>
    <col min="2" max="2" width="16.88671875" customWidth="1"/>
    <col min="3" max="3" width="11.109375" customWidth="1"/>
    <col min="4" max="4" width="15.44140625" customWidth="1"/>
    <col min="5" max="5" width="14.44140625" customWidth="1"/>
    <col min="7" max="7" width="37.109375" customWidth="1"/>
    <col min="8" max="8" width="11" customWidth="1"/>
    <col min="9" max="9" width="11.109375" customWidth="1"/>
    <col min="10" max="10" width="11.44140625" customWidth="1"/>
    <col min="11" max="11" width="13.33203125" customWidth="1"/>
  </cols>
  <sheetData>
    <row r="1" spans="1:11" ht="15.6" x14ac:dyDescent="0.3">
      <c r="A1" s="69" t="s">
        <v>0</v>
      </c>
      <c r="B1" s="69"/>
      <c r="C1" s="69"/>
      <c r="D1" s="69"/>
      <c r="E1" s="70" t="s">
        <v>1</v>
      </c>
      <c r="F1" s="70"/>
      <c r="G1" s="70"/>
      <c r="H1" s="70"/>
      <c r="I1" s="70"/>
      <c r="J1" s="70"/>
      <c r="K1" s="70"/>
    </row>
    <row r="2" spans="1:11" ht="15.6" x14ac:dyDescent="0.3">
      <c r="A2" s="71" t="s">
        <v>2</v>
      </c>
      <c r="B2" s="71"/>
      <c r="C2" s="71"/>
      <c r="D2" s="71"/>
      <c r="E2" s="70" t="s">
        <v>3</v>
      </c>
      <c r="F2" s="70"/>
      <c r="G2" s="70"/>
      <c r="H2" s="70"/>
      <c r="I2" s="70"/>
      <c r="J2" s="70"/>
      <c r="K2" s="70"/>
    </row>
    <row r="3" spans="1:11" x14ac:dyDescent="0.3">
      <c r="A3" s="15"/>
      <c r="B3" s="16"/>
      <c r="C3" s="16"/>
      <c r="D3" s="15"/>
      <c r="E3" s="15"/>
      <c r="F3" s="17"/>
      <c r="G3" s="17"/>
      <c r="H3" s="17"/>
      <c r="I3" s="17"/>
      <c r="J3" s="17"/>
      <c r="K3" s="17"/>
    </row>
    <row r="4" spans="1:11" ht="16.8" x14ac:dyDescent="0.3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</row>
    <row r="5" spans="1:11" ht="16.8" x14ac:dyDescent="0.3">
      <c r="A5" s="67" t="s">
        <v>88</v>
      </c>
      <c r="B5" s="68"/>
      <c r="C5" s="68"/>
      <c r="D5" s="68"/>
      <c r="E5" s="68"/>
      <c r="F5" s="68"/>
      <c r="G5" s="68"/>
      <c r="H5" s="68"/>
      <c r="I5" s="68"/>
      <c r="J5" s="68"/>
      <c r="K5" s="68"/>
    </row>
    <row r="6" spans="1:11" ht="16.8" x14ac:dyDescent="0.3">
      <c r="A6" s="59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6.8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</row>
    <row r="8" spans="1:11" ht="16.8" x14ac:dyDescent="0.3">
      <c r="A8" s="72" t="s">
        <v>5</v>
      </c>
      <c r="B8" s="73" t="s">
        <v>6</v>
      </c>
      <c r="C8" s="74"/>
      <c r="D8" s="72" t="s">
        <v>7</v>
      </c>
      <c r="E8" s="72" t="s">
        <v>8</v>
      </c>
      <c r="F8" s="77" t="s">
        <v>9</v>
      </c>
      <c r="G8" s="79" t="s">
        <v>10</v>
      </c>
      <c r="H8" s="81" t="s">
        <v>11</v>
      </c>
      <c r="I8" s="81"/>
      <c r="J8" s="81"/>
      <c r="K8" s="72" t="s">
        <v>12</v>
      </c>
    </row>
    <row r="9" spans="1:11" ht="16.8" x14ac:dyDescent="0.3">
      <c r="A9" s="72"/>
      <c r="B9" s="75"/>
      <c r="C9" s="76"/>
      <c r="D9" s="72"/>
      <c r="E9" s="72"/>
      <c r="F9" s="78"/>
      <c r="G9" s="80"/>
      <c r="H9" s="29" t="s">
        <v>13</v>
      </c>
      <c r="I9" s="29" t="s">
        <v>14</v>
      </c>
      <c r="J9" s="29" t="s">
        <v>15</v>
      </c>
      <c r="K9" s="72"/>
    </row>
    <row r="10" spans="1:11" ht="18" customHeight="1" x14ac:dyDescent="0.3">
      <c r="A10" s="23">
        <v>1</v>
      </c>
      <c r="B10" s="42" t="s">
        <v>49</v>
      </c>
      <c r="C10" s="43" t="s">
        <v>55</v>
      </c>
      <c r="D10" s="41" t="s">
        <v>56</v>
      </c>
      <c r="E10" s="45">
        <v>24949</v>
      </c>
      <c r="F10" s="25" t="s">
        <v>17</v>
      </c>
      <c r="G10" s="44" t="s">
        <v>57</v>
      </c>
      <c r="H10" s="22">
        <v>8</v>
      </c>
      <c r="I10" s="24">
        <v>9</v>
      </c>
      <c r="J10" s="28" t="str">
        <f t="shared" ref="J10:J11" si="0">IF(OR(H10&lt;5,I10&lt;5),"Không đạt","Đạt")</f>
        <v>Đạt</v>
      </c>
      <c r="K10" s="7"/>
    </row>
    <row r="11" spans="1:11" ht="18" customHeight="1" x14ac:dyDescent="0.3">
      <c r="A11" s="23">
        <v>2</v>
      </c>
      <c r="B11" s="42" t="s">
        <v>22</v>
      </c>
      <c r="C11" s="43" t="s">
        <v>35</v>
      </c>
      <c r="D11" s="41" t="s">
        <v>58</v>
      </c>
      <c r="E11" s="45">
        <v>27803</v>
      </c>
      <c r="F11" s="25" t="s">
        <v>17</v>
      </c>
      <c r="G11" s="44" t="s">
        <v>57</v>
      </c>
      <c r="H11" s="22">
        <v>8</v>
      </c>
      <c r="I11" s="22">
        <v>9.5</v>
      </c>
      <c r="J11" s="28" t="str">
        <f t="shared" si="0"/>
        <v>Đạt</v>
      </c>
      <c r="K11" s="6"/>
    </row>
    <row r="12" spans="1:11" ht="16.8" x14ac:dyDescent="0.3">
      <c r="A12" s="57" t="s">
        <v>93</v>
      </c>
      <c r="B12" s="57"/>
      <c r="C12" s="57"/>
      <c r="D12" s="57"/>
      <c r="E12" s="8"/>
      <c r="F12" s="9"/>
      <c r="G12" s="9"/>
      <c r="H12" s="10"/>
      <c r="I12" s="11"/>
      <c r="J12" s="11"/>
      <c r="K12" s="12"/>
    </row>
    <row r="13" spans="1:11" ht="16.8" x14ac:dyDescent="0.3">
      <c r="A13" s="59" t="s">
        <v>27</v>
      </c>
      <c r="B13" s="59"/>
      <c r="C13" s="59"/>
      <c r="D13" s="59"/>
      <c r="E13" s="13"/>
      <c r="F13" s="26"/>
      <c r="G13" s="59" t="s">
        <v>90</v>
      </c>
      <c r="H13" s="59"/>
      <c r="I13" s="59"/>
      <c r="J13" s="59"/>
      <c r="K13" s="59"/>
    </row>
    <row r="14" spans="1:11" ht="16.8" x14ac:dyDescent="0.3">
      <c r="A14" s="58" t="s">
        <v>28</v>
      </c>
      <c r="B14" s="58"/>
      <c r="C14" s="58"/>
      <c r="D14" s="58"/>
      <c r="E14" s="12"/>
      <c r="F14" s="12" t="s">
        <v>30</v>
      </c>
      <c r="G14" s="59" t="s">
        <v>29</v>
      </c>
      <c r="H14" s="59"/>
      <c r="I14" s="59"/>
      <c r="J14" s="59"/>
      <c r="K14" s="59"/>
    </row>
    <row r="15" spans="1:11" ht="16.8" x14ac:dyDescent="0.3">
      <c r="A15" s="12"/>
      <c r="B15" s="14"/>
      <c r="C15" s="14"/>
      <c r="D15" s="14"/>
      <c r="E15" s="12"/>
      <c r="F15" s="12"/>
      <c r="G15" s="12"/>
      <c r="H15" s="12"/>
      <c r="I15" s="12"/>
      <c r="J15" s="12"/>
      <c r="K15" s="12"/>
    </row>
    <row r="16" spans="1:11" ht="16.8" x14ac:dyDescent="0.3">
      <c r="A16" s="12"/>
      <c r="B16" s="14"/>
      <c r="C16" s="14"/>
      <c r="D16" s="14"/>
      <c r="E16" s="12"/>
      <c r="F16" s="12"/>
      <c r="G16" s="12"/>
      <c r="H16" s="12"/>
      <c r="I16" s="12"/>
      <c r="J16" s="12"/>
      <c r="K16" s="12"/>
    </row>
    <row r="17" spans="1:13" ht="16.8" x14ac:dyDescent="0.3">
      <c r="A17" s="12"/>
      <c r="B17" s="14"/>
      <c r="C17" s="14"/>
      <c r="D17" s="14"/>
      <c r="E17" s="12"/>
      <c r="F17" s="12"/>
      <c r="G17" s="12"/>
      <c r="H17" s="12"/>
      <c r="I17" s="12"/>
      <c r="J17" s="12"/>
      <c r="K17" s="12"/>
      <c r="L17" s="21"/>
      <c r="M17" s="21"/>
    </row>
    <row r="18" spans="1:13" ht="16.8" x14ac:dyDescent="0.3">
      <c r="A18" s="59" t="s">
        <v>31</v>
      </c>
      <c r="B18" s="59"/>
      <c r="C18" s="59"/>
      <c r="D18" s="59"/>
      <c r="E18" s="12"/>
      <c r="F18" s="21"/>
      <c r="G18" s="59" t="s">
        <v>32</v>
      </c>
      <c r="H18" s="59"/>
      <c r="I18" s="59"/>
      <c r="J18" s="59"/>
      <c r="K18" s="59"/>
    </row>
    <row r="19" spans="1:13" ht="15.6" x14ac:dyDescent="0.3">
      <c r="A19" s="56" t="s">
        <v>33</v>
      </c>
      <c r="B19" s="56"/>
      <c r="C19" s="56"/>
      <c r="D19" s="56"/>
      <c r="E19" s="56"/>
      <c r="F19" s="56"/>
      <c r="G19" s="56"/>
      <c r="H19" s="56"/>
      <c r="I19" s="56"/>
      <c r="J19" s="56"/>
      <c r="K19" s="56"/>
    </row>
    <row r="20" spans="1:13" ht="15.6" x14ac:dyDescent="0.3">
      <c r="A20" s="18"/>
      <c r="B20" s="19"/>
      <c r="C20" s="19"/>
      <c r="D20" s="18"/>
      <c r="E20" s="18"/>
      <c r="F20" s="18"/>
      <c r="G20" s="18"/>
      <c r="H20" s="18"/>
      <c r="I20" s="18"/>
      <c r="J20" s="18"/>
      <c r="K20" s="18"/>
    </row>
    <row r="21" spans="1:13" ht="15.6" x14ac:dyDescent="0.3">
      <c r="A21" s="18"/>
      <c r="B21" s="19"/>
      <c r="C21" s="19"/>
      <c r="D21" s="18"/>
      <c r="E21" s="18"/>
      <c r="F21" s="18"/>
      <c r="G21" s="18"/>
      <c r="H21" s="18"/>
      <c r="I21" s="18"/>
      <c r="J21" s="18"/>
      <c r="K21" s="18"/>
    </row>
    <row r="22" spans="1:13" ht="15.6" x14ac:dyDescent="0.3">
      <c r="A22" s="18"/>
      <c r="B22" s="19"/>
      <c r="C22" s="19"/>
      <c r="D22" s="18"/>
      <c r="E22" s="18"/>
      <c r="F22" s="18"/>
      <c r="G22" s="18"/>
      <c r="H22" s="18"/>
      <c r="I22" s="18"/>
      <c r="J22" s="18"/>
      <c r="K22" s="18"/>
    </row>
    <row r="23" spans="1:13" x14ac:dyDescent="0.3">
      <c r="A23" s="17"/>
      <c r="B23" s="20"/>
      <c r="C23" s="20"/>
      <c r="D23" s="17"/>
      <c r="E23" s="17"/>
      <c r="F23" s="17"/>
      <c r="G23" s="17"/>
      <c r="H23" s="17"/>
      <c r="I23" s="17"/>
      <c r="J23" s="17"/>
      <c r="K23" s="17"/>
    </row>
    <row r="24" spans="1:13" x14ac:dyDescent="0.3">
      <c r="A24" s="17"/>
      <c r="B24" s="20"/>
      <c r="C24" s="20"/>
      <c r="D24" s="17"/>
      <c r="E24" s="17"/>
      <c r="F24" s="17"/>
      <c r="G24" s="17"/>
      <c r="H24" s="17"/>
      <c r="I24" s="17"/>
      <c r="J24" s="17"/>
      <c r="K24" s="17"/>
    </row>
    <row r="25" spans="1:13" x14ac:dyDescent="0.3">
      <c r="A25" s="17"/>
      <c r="B25" s="20"/>
      <c r="C25" s="20"/>
      <c r="D25" s="17"/>
      <c r="E25" s="17"/>
      <c r="F25" s="17"/>
      <c r="G25" s="17"/>
      <c r="H25" s="17"/>
      <c r="I25" s="17"/>
      <c r="J25" s="17"/>
      <c r="K25" s="17"/>
    </row>
    <row r="26" spans="1:13" x14ac:dyDescent="0.3">
      <c r="A26" s="17"/>
      <c r="B26" s="20"/>
      <c r="C26" s="20"/>
      <c r="D26" s="17"/>
      <c r="E26" s="17"/>
      <c r="F26" s="17"/>
      <c r="G26" s="17"/>
      <c r="H26" s="17"/>
      <c r="I26" s="17"/>
      <c r="J26" s="17"/>
      <c r="K26" s="17"/>
    </row>
    <row r="27" spans="1:13" x14ac:dyDescent="0.3">
      <c r="A27" s="17"/>
      <c r="B27" s="20"/>
      <c r="C27" s="20"/>
      <c r="D27" s="17"/>
      <c r="E27" s="17"/>
      <c r="F27" s="17"/>
      <c r="G27" s="17"/>
      <c r="H27" s="17"/>
      <c r="I27" s="17"/>
      <c r="J27" s="17"/>
      <c r="K27" s="17"/>
    </row>
    <row r="28" spans="1:13" x14ac:dyDescent="0.3">
      <c r="A28" s="17"/>
      <c r="B28" s="20"/>
      <c r="C28" s="20"/>
      <c r="D28" s="17"/>
      <c r="E28" s="17"/>
      <c r="F28" s="17"/>
      <c r="G28" s="17"/>
      <c r="H28" s="17"/>
      <c r="I28" s="17"/>
      <c r="J28" s="17"/>
      <c r="K28" s="17"/>
    </row>
    <row r="29" spans="1:13" x14ac:dyDescent="0.3">
      <c r="A29" s="17"/>
      <c r="B29" s="20"/>
      <c r="C29" s="20"/>
      <c r="D29" s="17"/>
      <c r="E29" s="17"/>
      <c r="F29" s="17"/>
      <c r="G29" s="17"/>
      <c r="H29" s="17"/>
      <c r="I29" s="17"/>
      <c r="J29" s="17"/>
      <c r="K29" s="17"/>
    </row>
    <row r="30" spans="1:13" x14ac:dyDescent="0.3">
      <c r="A30" s="17"/>
      <c r="B30" s="20"/>
      <c r="C30" s="20"/>
      <c r="D30" s="17"/>
      <c r="E30" s="17"/>
      <c r="F30" s="17"/>
      <c r="G30" s="17"/>
      <c r="H30" s="17"/>
      <c r="I30" s="17"/>
      <c r="J30" s="17"/>
      <c r="K30" s="17"/>
    </row>
  </sheetData>
  <mergeCells count="24">
    <mergeCell ref="A19:K19"/>
    <mergeCell ref="G13:K13"/>
    <mergeCell ref="A14:D14"/>
    <mergeCell ref="G14:K14"/>
    <mergeCell ref="A18:D18"/>
    <mergeCell ref="G18:K18"/>
    <mergeCell ref="A6:K6"/>
    <mergeCell ref="A12:D12"/>
    <mergeCell ref="A13:D13"/>
    <mergeCell ref="A7:K7"/>
    <mergeCell ref="A8:A9"/>
    <mergeCell ref="B8:C9"/>
    <mergeCell ref="D8:D9"/>
    <mergeCell ref="E8:E9"/>
    <mergeCell ref="F8:F9"/>
    <mergeCell ref="G8:G9"/>
    <mergeCell ref="H8:J8"/>
    <mergeCell ref="K8:K9"/>
    <mergeCell ref="A5:K5"/>
    <mergeCell ref="A1:D1"/>
    <mergeCell ref="E1:K1"/>
    <mergeCell ref="A2:D2"/>
    <mergeCell ref="E2:K2"/>
    <mergeCell ref="A4:K4"/>
  </mergeCells>
  <printOptions horizontalCentered="1"/>
  <pageMargins left="0.45" right="0.45" top="0.75" bottom="0.75" header="0.3" footer="0.3"/>
  <pageSetup scale="8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8"/>
  <sheetViews>
    <sheetView workbookViewId="0">
      <selection activeCell="M19" sqref="M19"/>
    </sheetView>
  </sheetViews>
  <sheetFormatPr defaultRowHeight="14.4" x14ac:dyDescent="0.3"/>
  <cols>
    <col min="1" max="1" width="6.6640625" customWidth="1"/>
    <col min="2" max="2" width="20.88671875" customWidth="1"/>
    <col min="3" max="3" width="9" customWidth="1"/>
    <col min="4" max="4" width="16.109375" customWidth="1"/>
    <col min="5" max="5" width="13" customWidth="1"/>
    <col min="6" max="6" width="7.6640625" customWidth="1"/>
    <col min="7" max="7" width="36" customWidth="1"/>
    <col min="8" max="8" width="11.5546875" customWidth="1"/>
    <col min="9" max="9" width="10.5546875" customWidth="1"/>
    <col min="10" max="10" width="11.88671875" customWidth="1"/>
    <col min="11" max="11" width="13" customWidth="1"/>
  </cols>
  <sheetData>
    <row r="1" spans="1:11" ht="15.6" x14ac:dyDescent="0.3">
      <c r="A1" s="83" t="s">
        <v>0</v>
      </c>
      <c r="B1" s="83"/>
      <c r="C1" s="83"/>
      <c r="D1" s="83"/>
      <c r="E1" s="84" t="s">
        <v>1</v>
      </c>
      <c r="F1" s="84"/>
      <c r="G1" s="84"/>
      <c r="H1" s="84"/>
      <c r="I1" s="84"/>
      <c r="J1" s="84"/>
      <c r="K1" s="84"/>
    </row>
    <row r="2" spans="1:11" ht="15.6" x14ac:dyDescent="0.3">
      <c r="A2" s="56" t="s">
        <v>2</v>
      </c>
      <c r="B2" s="56"/>
      <c r="C2" s="56"/>
      <c r="D2" s="56"/>
      <c r="E2" s="84" t="s">
        <v>3</v>
      </c>
      <c r="F2" s="84"/>
      <c r="G2" s="84"/>
      <c r="H2" s="84"/>
      <c r="I2" s="84"/>
      <c r="J2" s="84"/>
      <c r="K2" s="84"/>
    </row>
    <row r="3" spans="1:11" x14ac:dyDescent="0.3">
      <c r="A3" s="1"/>
      <c r="B3" s="2"/>
      <c r="C3" s="2"/>
      <c r="D3" s="1"/>
      <c r="E3" s="1"/>
      <c r="F3" s="3"/>
      <c r="G3" s="3"/>
      <c r="H3" s="3"/>
      <c r="I3" s="3"/>
      <c r="J3" s="3"/>
      <c r="K3" s="3"/>
    </row>
    <row r="4" spans="1:11" ht="16.8" x14ac:dyDescent="0.3">
      <c r="A4" s="59" t="s">
        <v>4</v>
      </c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1" ht="16.8" x14ac:dyDescent="0.3">
      <c r="A5" s="59" t="s">
        <v>89</v>
      </c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 ht="16.8" x14ac:dyDescent="0.3">
      <c r="A6" s="59" t="s">
        <v>34</v>
      </c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 ht="16.8" x14ac:dyDescent="0.3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ht="16.8" x14ac:dyDescent="0.3">
      <c r="A8" s="64" t="s">
        <v>5</v>
      </c>
      <c r="B8" s="65" t="s">
        <v>6</v>
      </c>
      <c r="C8" s="66"/>
      <c r="D8" s="64" t="s">
        <v>7</v>
      </c>
      <c r="E8" s="64" t="s">
        <v>8</v>
      </c>
      <c r="F8" s="61" t="s">
        <v>9</v>
      </c>
      <c r="G8" s="61" t="s">
        <v>10</v>
      </c>
      <c r="H8" s="63" t="s">
        <v>11</v>
      </c>
      <c r="I8" s="63"/>
      <c r="J8" s="63"/>
      <c r="K8" s="64" t="s">
        <v>12</v>
      </c>
    </row>
    <row r="9" spans="1:11" ht="20.25" customHeight="1" x14ac:dyDescent="0.3">
      <c r="A9" s="64"/>
      <c r="B9" s="85"/>
      <c r="C9" s="86"/>
      <c r="D9" s="64"/>
      <c r="E9" s="64"/>
      <c r="F9" s="62"/>
      <c r="G9" s="62"/>
      <c r="H9" s="27" t="s">
        <v>13</v>
      </c>
      <c r="I9" s="27" t="s">
        <v>14</v>
      </c>
      <c r="J9" s="27" t="s">
        <v>15</v>
      </c>
      <c r="K9" s="64"/>
    </row>
    <row r="10" spans="1:11" ht="18" customHeight="1" x14ac:dyDescent="0.3">
      <c r="A10" s="4">
        <v>1</v>
      </c>
      <c r="B10" s="46" t="s">
        <v>53</v>
      </c>
      <c r="C10" s="47" t="s">
        <v>61</v>
      </c>
      <c r="D10" s="50" t="s">
        <v>62</v>
      </c>
      <c r="E10" s="49">
        <v>28389</v>
      </c>
      <c r="F10" s="48" t="s">
        <v>17</v>
      </c>
      <c r="G10" s="54" t="s">
        <v>91</v>
      </c>
      <c r="H10" s="22">
        <v>8</v>
      </c>
      <c r="I10" s="55">
        <v>8</v>
      </c>
      <c r="J10" s="28" t="str">
        <f t="shared" ref="J10:J29" si="0">IF(OR(H10&lt;5,I10&lt;5),"Không đạt","Đạt")</f>
        <v>Đạt</v>
      </c>
      <c r="K10" s="5"/>
    </row>
    <row r="11" spans="1:11" ht="18" customHeight="1" x14ac:dyDescent="0.3">
      <c r="A11" s="4">
        <v>2</v>
      </c>
      <c r="B11" s="46" t="s">
        <v>47</v>
      </c>
      <c r="C11" s="47" t="s">
        <v>42</v>
      </c>
      <c r="D11" s="50" t="s">
        <v>63</v>
      </c>
      <c r="E11" s="49">
        <v>24864</v>
      </c>
      <c r="F11" s="48" t="s">
        <v>16</v>
      </c>
      <c r="G11" s="54" t="s">
        <v>91</v>
      </c>
      <c r="H11" s="22">
        <v>10</v>
      </c>
      <c r="I11" s="55">
        <v>9</v>
      </c>
      <c r="J11" s="28" t="str">
        <f t="shared" si="0"/>
        <v>Đạt</v>
      </c>
      <c r="K11" s="5"/>
    </row>
    <row r="12" spans="1:11" ht="18" customHeight="1" x14ac:dyDescent="0.3">
      <c r="A12" s="4">
        <v>3</v>
      </c>
      <c r="B12" s="46" t="s">
        <v>52</v>
      </c>
      <c r="C12" s="47" t="s">
        <v>39</v>
      </c>
      <c r="D12" s="50" t="s">
        <v>64</v>
      </c>
      <c r="E12" s="49">
        <v>24139</v>
      </c>
      <c r="F12" s="48" t="s">
        <v>17</v>
      </c>
      <c r="G12" s="54" t="s">
        <v>91</v>
      </c>
      <c r="H12" s="22">
        <v>9</v>
      </c>
      <c r="I12" s="55">
        <v>8</v>
      </c>
      <c r="J12" s="28" t="str">
        <f t="shared" si="0"/>
        <v>Đạt</v>
      </c>
      <c r="K12" s="5"/>
    </row>
    <row r="13" spans="1:11" ht="18" customHeight="1" x14ac:dyDescent="0.3">
      <c r="A13" s="4">
        <v>4</v>
      </c>
      <c r="B13" s="46" t="s">
        <v>41</v>
      </c>
      <c r="C13" s="47" t="s">
        <v>48</v>
      </c>
      <c r="D13" s="51" t="s">
        <v>65</v>
      </c>
      <c r="E13" s="49">
        <v>31104</v>
      </c>
      <c r="F13" s="48" t="s">
        <v>16</v>
      </c>
      <c r="G13" s="54" t="s">
        <v>91</v>
      </c>
      <c r="H13" s="22">
        <v>8.5</v>
      </c>
      <c r="I13" s="55">
        <v>8</v>
      </c>
      <c r="J13" s="28" t="str">
        <f t="shared" si="0"/>
        <v>Đạt</v>
      </c>
      <c r="K13" s="5"/>
    </row>
    <row r="14" spans="1:11" ht="18" customHeight="1" x14ac:dyDescent="0.3">
      <c r="A14" s="4">
        <v>5</v>
      </c>
      <c r="B14" s="46" t="s">
        <v>41</v>
      </c>
      <c r="C14" s="47" t="s">
        <v>19</v>
      </c>
      <c r="D14" s="53" t="s">
        <v>66</v>
      </c>
      <c r="E14" s="49">
        <v>29082</v>
      </c>
      <c r="F14" s="48" t="s">
        <v>16</v>
      </c>
      <c r="G14" s="54" t="s">
        <v>91</v>
      </c>
      <c r="H14" s="22">
        <v>8</v>
      </c>
      <c r="I14" s="55">
        <v>7.5</v>
      </c>
      <c r="J14" s="28" t="str">
        <f t="shared" si="0"/>
        <v>Đạt</v>
      </c>
      <c r="K14" s="5"/>
    </row>
    <row r="15" spans="1:11" ht="18" customHeight="1" x14ac:dyDescent="0.3">
      <c r="A15" s="4">
        <v>6</v>
      </c>
      <c r="B15" s="46" t="s">
        <v>41</v>
      </c>
      <c r="C15" s="47" t="s">
        <v>42</v>
      </c>
      <c r="D15" s="53" t="s">
        <v>67</v>
      </c>
      <c r="E15" s="49">
        <v>28844</v>
      </c>
      <c r="F15" s="48" t="s">
        <v>16</v>
      </c>
      <c r="G15" s="54" t="s">
        <v>91</v>
      </c>
      <c r="H15" s="22">
        <v>9</v>
      </c>
      <c r="I15" s="55">
        <v>8</v>
      </c>
      <c r="J15" s="28" t="str">
        <f t="shared" si="0"/>
        <v>Đạt</v>
      </c>
      <c r="K15" s="5"/>
    </row>
    <row r="16" spans="1:11" ht="18" customHeight="1" x14ac:dyDescent="0.3">
      <c r="A16" s="4">
        <v>7</v>
      </c>
      <c r="B16" s="46" t="s">
        <v>50</v>
      </c>
      <c r="C16" s="47" t="s">
        <v>68</v>
      </c>
      <c r="D16" s="50" t="s">
        <v>69</v>
      </c>
      <c r="E16" s="49">
        <v>27502</v>
      </c>
      <c r="F16" s="48" t="s">
        <v>17</v>
      </c>
      <c r="G16" s="54" t="s">
        <v>91</v>
      </c>
      <c r="H16" s="22">
        <v>10</v>
      </c>
      <c r="I16" s="55">
        <v>9</v>
      </c>
      <c r="J16" s="28" t="str">
        <f t="shared" si="0"/>
        <v>Đạt</v>
      </c>
      <c r="K16" s="5"/>
    </row>
    <row r="17" spans="1:11" ht="18" customHeight="1" x14ac:dyDescent="0.3">
      <c r="A17" s="4">
        <v>8</v>
      </c>
      <c r="B17" s="46" t="s">
        <v>37</v>
      </c>
      <c r="C17" s="47" t="s">
        <v>23</v>
      </c>
      <c r="D17" s="50" t="s">
        <v>70</v>
      </c>
      <c r="E17" s="49">
        <v>28441</v>
      </c>
      <c r="F17" s="48" t="s">
        <v>16</v>
      </c>
      <c r="G17" s="54" t="s">
        <v>91</v>
      </c>
      <c r="H17" s="22">
        <v>8.5</v>
      </c>
      <c r="I17" s="55">
        <v>8</v>
      </c>
      <c r="J17" s="28" t="str">
        <f t="shared" si="0"/>
        <v>Đạt</v>
      </c>
      <c r="K17" s="5"/>
    </row>
    <row r="18" spans="1:11" ht="18" customHeight="1" x14ac:dyDescent="0.3">
      <c r="A18" s="4">
        <v>9</v>
      </c>
      <c r="B18" s="46" t="s">
        <v>37</v>
      </c>
      <c r="C18" s="47" t="s">
        <v>24</v>
      </c>
      <c r="D18" s="51" t="s">
        <v>71</v>
      </c>
      <c r="E18" s="49">
        <v>27465</v>
      </c>
      <c r="F18" s="48" t="s">
        <v>16</v>
      </c>
      <c r="G18" s="54" t="s">
        <v>91</v>
      </c>
      <c r="H18" s="22">
        <v>10</v>
      </c>
      <c r="I18" s="55">
        <v>8</v>
      </c>
      <c r="J18" s="28" t="str">
        <f t="shared" si="0"/>
        <v>Đạt</v>
      </c>
      <c r="K18" s="5"/>
    </row>
    <row r="19" spans="1:11" ht="18" customHeight="1" x14ac:dyDescent="0.3">
      <c r="A19" s="4">
        <v>10</v>
      </c>
      <c r="B19" s="46" t="s">
        <v>20</v>
      </c>
      <c r="C19" s="47" t="s">
        <v>44</v>
      </c>
      <c r="D19" s="53" t="s">
        <v>72</v>
      </c>
      <c r="E19" s="49">
        <v>27885</v>
      </c>
      <c r="F19" s="48" t="s">
        <v>17</v>
      </c>
      <c r="G19" s="54" t="s">
        <v>91</v>
      </c>
      <c r="H19" s="22">
        <v>8.5</v>
      </c>
      <c r="I19" s="55">
        <v>8.5</v>
      </c>
      <c r="J19" s="28" t="str">
        <f t="shared" si="0"/>
        <v>Đạt</v>
      </c>
      <c r="K19" s="5"/>
    </row>
    <row r="20" spans="1:11" ht="18" customHeight="1" x14ac:dyDescent="0.3">
      <c r="A20" s="4">
        <v>11</v>
      </c>
      <c r="B20" s="46" t="s">
        <v>40</v>
      </c>
      <c r="C20" s="47" t="s">
        <v>24</v>
      </c>
      <c r="D20" s="53" t="s">
        <v>73</v>
      </c>
      <c r="E20" s="49">
        <v>31023</v>
      </c>
      <c r="F20" s="48" t="s">
        <v>16</v>
      </c>
      <c r="G20" s="54" t="s">
        <v>91</v>
      </c>
      <c r="H20" s="22">
        <v>9</v>
      </c>
      <c r="I20" s="55">
        <v>8</v>
      </c>
      <c r="J20" s="28" t="str">
        <f t="shared" si="0"/>
        <v>Đạt</v>
      </c>
      <c r="K20" s="5"/>
    </row>
    <row r="21" spans="1:11" ht="18" customHeight="1" x14ac:dyDescent="0.3">
      <c r="A21" s="4">
        <v>12</v>
      </c>
      <c r="B21" s="46" t="s">
        <v>54</v>
      </c>
      <c r="C21" s="47" t="s">
        <v>74</v>
      </c>
      <c r="D21" s="50" t="s">
        <v>75</v>
      </c>
      <c r="E21" s="49">
        <v>30589</v>
      </c>
      <c r="F21" s="48" t="s">
        <v>17</v>
      </c>
      <c r="G21" s="54" t="s">
        <v>91</v>
      </c>
      <c r="H21" s="22">
        <v>10</v>
      </c>
      <c r="I21" s="55">
        <v>9</v>
      </c>
      <c r="J21" s="28" t="str">
        <f t="shared" si="0"/>
        <v>Đạt</v>
      </c>
      <c r="K21" s="5"/>
    </row>
    <row r="22" spans="1:11" ht="18" customHeight="1" x14ac:dyDescent="0.3">
      <c r="A22" s="4">
        <v>13</v>
      </c>
      <c r="B22" s="46" t="s">
        <v>76</v>
      </c>
      <c r="C22" s="47" t="s">
        <v>35</v>
      </c>
      <c r="D22" s="50" t="s">
        <v>77</v>
      </c>
      <c r="E22" s="49">
        <v>27632</v>
      </c>
      <c r="F22" s="48" t="s">
        <v>17</v>
      </c>
      <c r="G22" s="54" t="s">
        <v>91</v>
      </c>
      <c r="H22" s="22">
        <v>7</v>
      </c>
      <c r="I22" s="55">
        <v>7</v>
      </c>
      <c r="J22" s="28" t="str">
        <f t="shared" si="0"/>
        <v>Đạt</v>
      </c>
      <c r="K22" s="5"/>
    </row>
    <row r="23" spans="1:11" ht="18" customHeight="1" x14ac:dyDescent="0.3">
      <c r="A23" s="4">
        <v>14</v>
      </c>
      <c r="B23" s="46" t="s">
        <v>21</v>
      </c>
      <c r="C23" s="47" t="s">
        <v>45</v>
      </c>
      <c r="D23" s="50" t="s">
        <v>78</v>
      </c>
      <c r="E23" s="49">
        <v>28060</v>
      </c>
      <c r="F23" s="48" t="s">
        <v>79</v>
      </c>
      <c r="G23" s="54" t="s">
        <v>91</v>
      </c>
      <c r="H23" s="22">
        <v>9</v>
      </c>
      <c r="I23" s="55">
        <v>7</v>
      </c>
      <c r="J23" s="28" t="str">
        <f t="shared" si="0"/>
        <v>Đạt</v>
      </c>
      <c r="K23" s="5"/>
    </row>
    <row r="24" spans="1:11" ht="18" customHeight="1" x14ac:dyDescent="0.3">
      <c r="A24" s="4">
        <v>15</v>
      </c>
      <c r="B24" s="46" t="s">
        <v>60</v>
      </c>
      <c r="C24" s="47" t="s">
        <v>38</v>
      </c>
      <c r="D24" s="52" t="s">
        <v>80</v>
      </c>
      <c r="E24" s="49">
        <v>27420</v>
      </c>
      <c r="F24" s="48" t="s">
        <v>17</v>
      </c>
      <c r="G24" s="54" t="s">
        <v>91</v>
      </c>
      <c r="H24" s="22">
        <v>8</v>
      </c>
      <c r="I24" s="55">
        <v>8</v>
      </c>
      <c r="J24" s="28" t="str">
        <f t="shared" si="0"/>
        <v>Đạt</v>
      </c>
      <c r="K24" s="5"/>
    </row>
    <row r="25" spans="1:11" ht="18" customHeight="1" x14ac:dyDescent="0.3">
      <c r="A25" s="4">
        <v>16</v>
      </c>
      <c r="B25" s="46" t="s">
        <v>43</v>
      </c>
      <c r="C25" s="47" t="s">
        <v>36</v>
      </c>
      <c r="D25" s="51" t="s">
        <v>81</v>
      </c>
      <c r="E25" s="49">
        <v>30086</v>
      </c>
      <c r="F25" s="48" t="s">
        <v>17</v>
      </c>
      <c r="G25" s="54" t="s">
        <v>91</v>
      </c>
      <c r="H25" s="22">
        <v>8.5</v>
      </c>
      <c r="I25" s="55">
        <v>8.5</v>
      </c>
      <c r="J25" s="28" t="str">
        <f t="shared" si="0"/>
        <v>Đạt</v>
      </c>
      <c r="K25" s="5"/>
    </row>
    <row r="26" spans="1:11" ht="18" customHeight="1" x14ac:dyDescent="0.3">
      <c r="A26" s="4">
        <v>17</v>
      </c>
      <c r="B26" s="46" t="s">
        <v>82</v>
      </c>
      <c r="C26" s="47" t="s">
        <v>83</v>
      </c>
      <c r="D26" s="53" t="s">
        <v>84</v>
      </c>
      <c r="E26" s="49">
        <v>28015</v>
      </c>
      <c r="F26" s="48" t="s">
        <v>17</v>
      </c>
      <c r="G26" s="54" t="s">
        <v>91</v>
      </c>
      <c r="H26" s="22">
        <v>6</v>
      </c>
      <c r="I26" s="55">
        <v>7</v>
      </c>
      <c r="J26" s="28" t="str">
        <f t="shared" si="0"/>
        <v>Đạt</v>
      </c>
      <c r="K26" s="5"/>
    </row>
    <row r="27" spans="1:11" ht="18" customHeight="1" x14ac:dyDescent="0.3">
      <c r="A27" s="4">
        <v>18</v>
      </c>
      <c r="B27" s="46" t="s">
        <v>51</v>
      </c>
      <c r="C27" s="47" t="s">
        <v>26</v>
      </c>
      <c r="D27" s="50" t="s">
        <v>85</v>
      </c>
      <c r="E27" s="49">
        <v>27821</v>
      </c>
      <c r="F27" s="48" t="s">
        <v>17</v>
      </c>
      <c r="G27" s="54" t="s">
        <v>91</v>
      </c>
      <c r="H27" s="22">
        <v>8</v>
      </c>
      <c r="I27" s="55">
        <v>7</v>
      </c>
      <c r="J27" s="28" t="str">
        <f t="shared" si="0"/>
        <v>Đạt</v>
      </c>
      <c r="K27" s="5"/>
    </row>
    <row r="28" spans="1:11" ht="18" customHeight="1" x14ac:dyDescent="0.3">
      <c r="A28" s="4">
        <v>19</v>
      </c>
      <c r="B28" s="46" t="s">
        <v>59</v>
      </c>
      <c r="C28" s="47" t="s">
        <v>46</v>
      </c>
      <c r="D28" s="51" t="s">
        <v>86</v>
      </c>
      <c r="E28" s="49">
        <v>28765</v>
      </c>
      <c r="F28" s="48" t="s">
        <v>17</v>
      </c>
      <c r="G28" s="54" t="s">
        <v>91</v>
      </c>
      <c r="H28" s="22">
        <v>7</v>
      </c>
      <c r="I28" s="55">
        <v>8</v>
      </c>
      <c r="J28" s="28" t="str">
        <f t="shared" si="0"/>
        <v>Đạt</v>
      </c>
      <c r="K28" s="5"/>
    </row>
    <row r="29" spans="1:11" ht="18" customHeight="1" x14ac:dyDescent="0.3">
      <c r="A29" s="4">
        <v>20</v>
      </c>
      <c r="B29" s="46" t="s">
        <v>25</v>
      </c>
      <c r="C29" s="47" t="s">
        <v>18</v>
      </c>
      <c r="D29" s="50" t="s">
        <v>87</v>
      </c>
      <c r="E29" s="49">
        <v>27914</v>
      </c>
      <c r="F29" s="48" t="s">
        <v>16</v>
      </c>
      <c r="G29" s="54" t="s">
        <v>91</v>
      </c>
      <c r="H29" s="22">
        <v>9</v>
      </c>
      <c r="I29" s="55">
        <v>7.5</v>
      </c>
      <c r="J29" s="28" t="str">
        <f t="shared" si="0"/>
        <v>Đạt</v>
      </c>
      <c r="K29" s="5"/>
    </row>
    <row r="30" spans="1:11" ht="17.399999999999999" x14ac:dyDescent="0.35">
      <c r="A30" s="30" t="s">
        <v>92</v>
      </c>
      <c r="B30" s="31"/>
      <c r="C30" s="31"/>
      <c r="D30" s="32"/>
      <c r="E30" s="8"/>
      <c r="F30" s="9"/>
      <c r="G30" s="9"/>
      <c r="H30" s="33"/>
      <c r="I30" s="33"/>
      <c r="J30" s="34"/>
      <c r="K30" s="35"/>
    </row>
    <row r="31" spans="1:11" ht="16.8" x14ac:dyDescent="0.3">
      <c r="A31" s="36"/>
      <c r="B31" s="31"/>
      <c r="C31" s="31"/>
      <c r="D31" s="37"/>
      <c r="E31" s="8"/>
      <c r="F31" s="9"/>
      <c r="G31" s="82" t="s">
        <v>90</v>
      </c>
      <c r="H31" s="82"/>
      <c r="I31" s="82"/>
      <c r="J31" s="82"/>
      <c r="K31" s="82"/>
    </row>
    <row r="32" spans="1:11" ht="16.8" x14ac:dyDescent="0.3">
      <c r="A32" s="68" t="s">
        <v>27</v>
      </c>
      <c r="B32" s="68"/>
      <c r="C32" s="68"/>
      <c r="D32" s="68"/>
      <c r="E32" s="39"/>
      <c r="F32" s="34"/>
      <c r="G32" s="68" t="s">
        <v>29</v>
      </c>
      <c r="H32" s="68"/>
      <c r="I32" s="68"/>
      <c r="J32" s="68"/>
      <c r="K32" s="68"/>
    </row>
    <row r="33" spans="1:11" ht="16.8" x14ac:dyDescent="0.3">
      <c r="A33" s="67" t="s">
        <v>28</v>
      </c>
      <c r="B33" s="67"/>
      <c r="C33" s="67"/>
      <c r="D33" s="67"/>
      <c r="E33" s="40"/>
      <c r="F33" s="34"/>
      <c r="G33" s="34"/>
      <c r="H33" s="68"/>
      <c r="I33" s="68"/>
      <c r="J33" s="68"/>
      <c r="K33" s="68"/>
    </row>
    <row r="34" spans="1:11" ht="16.8" x14ac:dyDescent="0.3">
      <c r="A34" s="34"/>
      <c r="B34" s="38"/>
      <c r="C34" s="38"/>
      <c r="D34" s="34"/>
      <c r="E34" s="34"/>
      <c r="F34" s="34" t="s">
        <v>30</v>
      </c>
      <c r="G34" s="34"/>
      <c r="H34" s="34"/>
      <c r="I34" s="34"/>
      <c r="J34" s="34"/>
      <c r="K34" s="34"/>
    </row>
    <row r="35" spans="1:11" ht="16.8" x14ac:dyDescent="0.3">
      <c r="A35" s="34"/>
      <c r="B35" s="38"/>
      <c r="C35" s="38"/>
      <c r="D35" s="34"/>
      <c r="E35" s="34"/>
      <c r="F35" s="34"/>
      <c r="G35" s="34"/>
      <c r="H35" s="34"/>
      <c r="I35" s="34"/>
      <c r="J35" s="34"/>
      <c r="K35" s="34"/>
    </row>
    <row r="36" spans="1:11" ht="16.8" x14ac:dyDescent="0.3">
      <c r="A36" s="34"/>
      <c r="B36" s="38"/>
      <c r="C36" s="38"/>
      <c r="D36" s="34"/>
      <c r="E36" s="34"/>
      <c r="F36" s="34"/>
      <c r="G36" s="34"/>
      <c r="H36" s="34"/>
      <c r="I36" s="34"/>
      <c r="J36" s="34"/>
      <c r="K36" s="34"/>
    </row>
    <row r="37" spans="1:11" ht="16.8" x14ac:dyDescent="0.3">
      <c r="A37" s="68" t="s">
        <v>31</v>
      </c>
      <c r="B37" s="68"/>
      <c r="C37" s="68"/>
      <c r="D37" s="68"/>
      <c r="E37" s="34"/>
      <c r="F37" s="34"/>
      <c r="G37" s="59" t="s">
        <v>32</v>
      </c>
      <c r="H37" s="59"/>
      <c r="I37" s="59"/>
      <c r="J37" s="59"/>
      <c r="K37" s="59"/>
    </row>
    <row r="38" spans="1:11" ht="16.8" x14ac:dyDescent="0.3">
      <c r="A38" s="68" t="s">
        <v>33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</row>
  </sheetData>
  <autoFilter ref="H9:J34" xr:uid="{00000000-0009-0000-0000-000005000000}"/>
  <mergeCells count="24">
    <mergeCell ref="A6:K6"/>
    <mergeCell ref="A7:K7"/>
    <mergeCell ref="A8:A9"/>
    <mergeCell ref="B8:C9"/>
    <mergeCell ref="D8:D9"/>
    <mergeCell ref="E8:E9"/>
    <mergeCell ref="F8:F9"/>
    <mergeCell ref="G8:G9"/>
    <mergeCell ref="H8:J8"/>
    <mergeCell ref="K8:K9"/>
    <mergeCell ref="A5:K5"/>
    <mergeCell ref="A1:D1"/>
    <mergeCell ref="E1:K1"/>
    <mergeCell ref="A2:D2"/>
    <mergeCell ref="E2:K2"/>
    <mergeCell ref="A4:K4"/>
    <mergeCell ref="A37:D37"/>
    <mergeCell ref="G37:K37"/>
    <mergeCell ref="A38:K38"/>
    <mergeCell ref="G31:K31"/>
    <mergeCell ref="A32:D32"/>
    <mergeCell ref="G32:K32"/>
    <mergeCell ref="A33:D33"/>
    <mergeCell ref="H33:K33"/>
  </mergeCells>
  <printOptions horizontalCentered="1"/>
  <pageMargins left="0.24" right="0.24" top="0.51" bottom="0.49" header="0.3" footer="0.3"/>
  <pageSetup scale="8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CBQLTHCS</vt:lpstr>
      <vt:lpstr>GVTHCS</vt:lpstr>
      <vt:lpstr>CBQLTHCS!Print_Titles</vt:lpstr>
      <vt:lpstr>GVTHCS!Print_Titles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Trường An</cp:lastModifiedBy>
  <cp:lastPrinted>2023-06-28T09:40:56Z</cp:lastPrinted>
  <dcterms:created xsi:type="dcterms:W3CDTF">2023-05-08T02:18:14Z</dcterms:created>
  <dcterms:modified xsi:type="dcterms:W3CDTF">2023-06-29T21:23:14Z</dcterms:modified>
</cp:coreProperties>
</file>