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9110" windowHeight="7020" tabRatio="931"/>
  </bookViews>
  <sheets>
    <sheet name="TỔNG HỢP CHUYỂN NGUỒN 2022-2023" sheetId="3" r:id="rId1"/>
  </sheets>
  <definedNames>
    <definedName name="_xlnm._FilterDatabase" localSheetId="0" hidden="1">'TỔNG HỢP CHUYỂN NGUỒN 2022-2023'!$A$6:$N$6</definedName>
    <definedName name="_xlnm.Print_Titles" localSheetId="0">'TỔNG HỢP CHUYỂN NGUỒN 2022-2023'!$6:$6</definedName>
  </definedNames>
  <calcPr calcId="144525" calcMode="autoNoTable" iterate="1" iterateCount="9999"/>
</workbook>
</file>

<file path=xl/calcChain.xml><?xml version="1.0" encoding="utf-8"?>
<calcChain xmlns="http://schemas.openxmlformats.org/spreadsheetml/2006/main">
  <c r="D65" i="3" l="1"/>
</calcChain>
</file>

<file path=xl/sharedStrings.xml><?xml version="1.0" encoding="utf-8"?>
<sst xmlns="http://schemas.openxmlformats.org/spreadsheetml/2006/main" count="245" uniqueCount="131">
  <si>
    <t>TT</t>
  </si>
  <si>
    <t>Đơn vị</t>
  </si>
  <si>
    <t>Nội dung, tên công trình</t>
  </si>
  <si>
    <t>Số tiền (đồng)</t>
  </si>
  <si>
    <t>Tổng cộng</t>
  </si>
  <si>
    <t>PHÒNG TÀI CHÍNH - KẾ HOẠCH</t>
  </si>
  <si>
    <t>Nguồn 13</t>
  </si>
  <si>
    <t>Trường THCS Nguyễn Duy</t>
  </si>
  <si>
    <t>Trường THCS Điền Lộc</t>
  </si>
  <si>
    <t>Trường THCS Điền Hòa</t>
  </si>
  <si>
    <t>Trường THCS Phong Hòa</t>
  </si>
  <si>
    <t>Trường THCS Điền Hải</t>
  </si>
  <si>
    <t>Trường THCS Nguyễn Tri Phương</t>
  </si>
  <si>
    <t>Trường THCS Phong Hiền</t>
  </si>
  <si>
    <t>Trường THCS Phong An</t>
  </si>
  <si>
    <t>Trường THCS Phong Xuân</t>
  </si>
  <si>
    <t>Trường THCS Phong Mỹ</t>
  </si>
  <si>
    <t>Trường THCS Phong Bình</t>
  </si>
  <si>
    <t>Kinh phí tự chủ giao trong dự toán đầu năm</t>
  </si>
  <si>
    <t>UBND HUYỆN PHONG ĐIỀN</t>
  </si>
  <si>
    <t>CỘNG HÒA XÃ HỘI CHỦ NGHĨA VIỆT NAM</t>
  </si>
  <si>
    <t>Độc lập - Tự do - Hạnh phúc</t>
  </si>
  <si>
    <t>PHIẾU ĐỀ XUẤT GIẢI QUYẾT CÔNG VIỆC</t>
  </si>
  <si>
    <t>Ghi  chú</t>
  </si>
  <si>
    <t>Trường mầm non Hoa Sen</t>
  </si>
  <si>
    <t>Trường mầm non Phong An 1</t>
  </si>
  <si>
    <t>Trường mầm non Phong Chương 1</t>
  </si>
  <si>
    <t>Trường mầm non Điền Hương</t>
  </si>
  <si>
    <t>Trường mầm non Điền Môn</t>
  </si>
  <si>
    <t>Trường mầm non Điền Hải</t>
  </si>
  <si>
    <t>Trường mầm non Phong Sơn 1</t>
  </si>
  <si>
    <t>Trường mầm non Phong Bình 1</t>
  </si>
  <si>
    <t>Trường mầm non Phong Bình 2</t>
  </si>
  <si>
    <t>Trường mầm non Phong Chương 2</t>
  </si>
  <si>
    <t>Trường Tiểu học Điền Lộc</t>
  </si>
  <si>
    <t>Trường mầm non Phong Mỹ 1</t>
  </si>
  <si>
    <t>Trường mầm non Phong An 2</t>
  </si>
  <si>
    <t>Trường mầm non Phong Hải</t>
  </si>
  <si>
    <t>Trường mầm non Phong Hiền 1</t>
  </si>
  <si>
    <t>Trường mầm non Phong Mỹ 2</t>
  </si>
  <si>
    <t>Trường Tiểu học Hòa Mỹ</t>
  </si>
  <si>
    <t>Trường Tiểu học Đông Hiền</t>
  </si>
  <si>
    <t>Trường Tiểu học Điền Hương</t>
  </si>
  <si>
    <t>Trường Tiểu học Điền Hải</t>
  </si>
  <si>
    <t>Trường Tiểu học Hương Lâm</t>
  </si>
  <si>
    <t>Trường Tiểu học Trần Quốc Toản</t>
  </si>
  <si>
    <t>Trường Tiểu học Điền Hòa</t>
  </si>
  <si>
    <t>Trường Tiểu học Đông Nam Sơn</t>
  </si>
  <si>
    <t>Trường Tiểu học Điền An</t>
  </si>
  <si>
    <t>Trường Tiểu học Phò Ninh</t>
  </si>
  <si>
    <t>Trường Tiểu học Phong Xuân</t>
  </si>
  <si>
    <t>Trường mầm non Phong Hòa 2</t>
  </si>
  <si>
    <t>Trường Tiểu học Tân Mỹ</t>
  </si>
  <si>
    <t>Trường mầm non Phong Sơn 2</t>
  </si>
  <si>
    <t>Trường mầm non Phong Hòa 1</t>
  </si>
  <si>
    <t>Trường mầm non Phong Xuân 2</t>
  </si>
  <si>
    <t>Trường mầm non Phong Xuân 1</t>
  </si>
  <si>
    <t>Trường Tiểu học Phong Hải</t>
  </si>
  <si>
    <t>Trường Tiểu học Phong Bình</t>
  </si>
  <si>
    <t>Trường Tiểu học Phong Chương</t>
  </si>
  <si>
    <t>Trường TH và THCS Lê Văn Miến</t>
  </si>
  <si>
    <t>Trường mầm non Phong Hiền 2</t>
  </si>
  <si>
    <t>Trường Tiểu học Phong Hòa 1</t>
  </si>
  <si>
    <t>Trường mầm non Hoa hướng dương</t>
  </si>
  <si>
    <t>Trường mầm non Điền Lộc</t>
  </si>
  <si>
    <t>Trường Tiểu học Tây Bắc Sơn</t>
  </si>
  <si>
    <t>Trường Tiểu học Tây Bắc Hiền</t>
  </si>
  <si>
    <t>Trường THCS Phong Sơn</t>
  </si>
  <si>
    <t>Trường THCS Nguyễn Lộ Trạch</t>
  </si>
  <si>
    <t>Trường THCS Phong Hải</t>
  </si>
  <si>
    <t>Trường Tiểu học Phong Hòa 2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</si>
  <si>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</si>
  <si>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</si>
  <si>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</si>
  <si>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</si>
  <si>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</si>
  <si>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</si>
  <si>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</si>
  <si>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</si>
  <si>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</si>
  <si>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</si>
  <si>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</si>
  <si>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</si>
  <si>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</si>
  <si>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</si>
  <si>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</si>
  <si>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</si>
  <si>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</si>
  <si>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</si>
  <si>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</si>
  <si>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</si>
  <si>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</si>
  <si>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</si>
  <si>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</si>
  <si>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</si>
  <si>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</si>
  <si>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</si>
  <si>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</si>
  <si>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</si>
  <si>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</si>
  <si>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</si>
  <si>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</si>
  <si>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</si>
  <si>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</si>
  <si>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</si>
  <si>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</si>
  <si>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</si>
  <si>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</si>
  <si>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</si>
  <si>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</si>
  <si>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</si>
  <si>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</si>
  <si>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</si>
  <si>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</si>
  <si>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</si>
  <si>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</si>
  <si>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</si>
  <si>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</si>
  <si>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</si>
  <si>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</si>
  <si>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</si>
  <si>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</si>
  <si>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</si>
  <si>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</si>
  <si>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</si>
  <si>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</si>
  <si>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</si>
  <si>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</si>
  <si>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10.58</t>
  </si>
  <si>
    <t>Số tiền viết bằng chữ: Bảy tỷ tám trăm lẻ năm triệu năm trăm hai mươi bảy ngàn chín trăm năm mươi tám đồng./.</t>
  </si>
  <si>
    <t>Phụ lục chi tiết kèm theo Quyết định số       /QĐ-PGD&amp;ĐT ngày      tháng 4 năm 2023 của Phòng Giáo dục và Đào tạo huyện Phong Điền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</si>
</sst>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4"/>
      <color theme="1"/>
      <name val="Times New Roman"/>
      <family val="2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1"/>
      <color indexed="8"/>
      <name val="Calibri"/>
      <family val="2"/>
    </font>
    <font>
      <sz val="10"/>
      <name val="Arial"/>
      <family val="2"/>
      <charset val="163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7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10" fillId="0" borderId="0"/>
    <xf numFmtId="0" fontId="7" fillId="0" borderId="0"/>
    <xf numFmtId="0" fontId="10" fillId="0" borderId="0"/>
  </cellStyleXfs>
  <cellXfs count="23">
    <xf numFmtId="0" fontId="0" fillId="0" borderId="0" xfId="0"/>
    <xf numFmtId="3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13">
    <cellStyle name="Comma 2" xfId="5"/>
    <cellStyle name="Comma 2 2" xfId="7"/>
    <cellStyle name="Comma 2 3" xfId="9"/>
    <cellStyle name="Normal" xfId="0" builtinId="0"/>
    <cellStyle name="Normal 10" xfId="4"/>
    <cellStyle name="Normal 2" xfId="8"/>
    <cellStyle name="Normal 3 2" xfId="2"/>
    <cellStyle name="Normal 3 2 2" xfId="10"/>
    <cellStyle name="Normal 4" xfId="6"/>
    <cellStyle name="Normal 4 2" xfId="11"/>
    <cellStyle name="Normal 6" xfId="3"/>
    <cellStyle name="Normal 8" xfId="12"/>
    <cellStyle name="Normal_PHU LUC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5" zoomScale="85" zoomScaleNormal="85" workbookViewId="0">
      <selection activeCell="D64" sqref="D64"/>
    </sheetView>
  </sheetViews>
  <sheetFormatPr defaultColWidth="8.88671875" defaultRowHeight="15.75" x14ac:dyDescent="0.3"/>
  <cols>
    <col min="1" max="1" width="5" style="15" customWidth="1"/>
    <col min="2" max="2" width="35.5546875" style="3" customWidth="1"/>
    <col min="3" max="3" width="32.77734375" style="3" customWidth="1"/>
    <col min="4" max="4" width="13.88671875" style="4" customWidth="1"/>
    <col min="5" max="5" width="7.77734375" style="3" customWidth="1"/>
    <col min="6" max="6" width="20.21875" style="4" customWidth="1"/>
    <col min="7" max="14" width="8.88671875" style="4"/>
    <col min="15" max="16384" width="8.88671875" style="3"/>
  </cols>
  <sheetData>
    <row r="1" spans="1:14" ht="18.75" hidden="1" x14ac:dyDescent="0.3">
      <c r="A1" s="19" t="s">
        <v>19</v>
      </c>
      <c r="B1" s="19"/>
      <c r="C1" s="20" t="s">
        <v>20</v>
      </c>
      <c r="D1" s="21"/>
    </row>
    <row r="2" spans="1:14" ht="18.75" hidden="1" x14ac:dyDescent="0.3">
      <c r="A2" s="20" t="s">
        <v>5</v>
      </c>
      <c r="B2" s="21"/>
      <c r="C2" s="20" t="s">
        <v>21</v>
      </c>
      <c r="D2" s="21"/>
    </row>
    <row r="3" spans="1:14" hidden="1" x14ac:dyDescent="0.3"/>
    <row r="4" spans="1:14" ht="22.5" hidden="1" customHeight="1" x14ac:dyDescent="0.3">
      <c r="A4" s="22" t="s">
        <v>22</v>
      </c>
      <c r="B4" s="21"/>
      <c r="C4" s="21"/>
      <c r="D4" s="21"/>
      <c r="E4" s="21"/>
    </row>
    <row r="5" spans="1:14" ht="40.5" customHeight="1" x14ac:dyDescent="0.3">
      <c r="A5" s="22" t="s">
        <v>130</v>
      </c>
      <c r="B5" s="22"/>
      <c r="C5" s="22"/>
      <c r="D5" s="22"/>
      <c r="E5" s="21"/>
    </row>
    <row r="6" spans="1:14" s="17" customFormat="1" ht="33" customHeight="1" x14ac:dyDescent="0.3">
      <c r="A6" s="14" t="s">
        <v>0</v>
      </c>
      <c r="B6" s="14" t="s">
        <v>1</v>
      </c>
      <c r="C6" s="14" t="s">
        <v>2</v>
      </c>
      <c r="D6" s="14" t="s">
        <v>3</v>
      </c>
      <c r="E6" s="14" t="s">
        <v>23</v>
      </c>
      <c r="F6" s="16"/>
      <c r="G6" s="16"/>
      <c r="H6" s="16"/>
      <c r="I6" s="16"/>
      <c r="J6" s="16"/>
      <c r="K6" s="16"/>
      <c r="L6" s="16"/>
      <c r="M6" s="16"/>
      <c r="N6" s="16"/>
    </row>
    <row r="7" spans="1:14" s="13" customFormat="1" ht="31.5" x14ac:dyDescent="0.3">
      <c r="A7" s="7" t="s">
        <v>71</v>
      </c>
      <c r="B7" s="8" t="s">
        <v>35</v>
      </c>
      <c r="C7" s="8" t="s">
        <v>18</v>
      </c>
      <c r="D7" s="5">
        <v>280366507</v>
      </c>
      <c r="E7" s="6" t="s">
        <v>6</v>
      </c>
      <c r="F7" s="12"/>
      <c r="G7" s="12"/>
      <c r="H7" s="12"/>
      <c r="I7" s="12"/>
      <c r="J7" s="12"/>
      <c r="K7" s="12"/>
      <c r="L7" s="12"/>
      <c r="M7" s="12"/>
      <c r="N7" s="12"/>
    </row>
    <row r="8" spans="1:14" s="13" customFormat="1" ht="31.5" x14ac:dyDescent="0.3">
      <c r="A8" s="7" t="s">
        <v>72</v>
      </c>
      <c r="B8" s="8" t="s">
        <v>39</v>
      </c>
      <c r="C8" s="8" t="s">
        <v>18</v>
      </c>
      <c r="D8" s="5">
        <v>414803064</v>
      </c>
      <c r="E8" s="6" t="s">
        <v>6</v>
      </c>
      <c r="F8" s="12"/>
      <c r="G8" s="12"/>
      <c r="H8" s="12"/>
      <c r="I8" s="12"/>
      <c r="J8" s="12"/>
      <c r="K8" s="12"/>
      <c r="L8" s="12"/>
      <c r="M8" s="12"/>
      <c r="N8" s="12"/>
    </row>
    <row r="9" spans="1:14" s="13" customFormat="1" ht="31.5" x14ac:dyDescent="0.3">
      <c r="A9" s="7" t="s">
        <v>73</v>
      </c>
      <c r="B9" s="8" t="s">
        <v>56</v>
      </c>
      <c r="C9" s="8" t="s">
        <v>18</v>
      </c>
      <c r="D9" s="5">
        <v>284655098</v>
      </c>
      <c r="E9" s="6" t="s">
        <v>6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 s="13" customFormat="1" ht="31.5" x14ac:dyDescent="0.3">
      <c r="A10" s="7" t="s">
        <v>74</v>
      </c>
      <c r="B10" s="8" t="s">
        <v>55</v>
      </c>
      <c r="C10" s="8" t="s">
        <v>18</v>
      </c>
      <c r="D10" s="5">
        <v>424627017</v>
      </c>
      <c r="E10" s="6" t="s">
        <v>6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 s="13" customFormat="1" ht="31.5" x14ac:dyDescent="0.3">
      <c r="A11" s="7" t="s">
        <v>75</v>
      </c>
      <c r="B11" s="8" t="s">
        <v>30</v>
      </c>
      <c r="C11" s="8" t="s">
        <v>18</v>
      </c>
      <c r="D11" s="5">
        <v>337360521</v>
      </c>
      <c r="E11" s="6" t="s">
        <v>6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 s="13" customFormat="1" ht="31.5" x14ac:dyDescent="0.3">
      <c r="A12" s="7" t="s">
        <v>76</v>
      </c>
      <c r="B12" s="8" t="s">
        <v>53</v>
      </c>
      <c r="C12" s="8" t="s">
        <v>18</v>
      </c>
      <c r="D12" s="5">
        <v>292688866</v>
      </c>
      <c r="E12" s="6" t="s">
        <v>6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 s="13" customFormat="1" ht="31.5" x14ac:dyDescent="0.3">
      <c r="A13" s="7" t="s">
        <v>77</v>
      </c>
      <c r="B13" s="8" t="s">
        <v>25</v>
      </c>
      <c r="C13" s="8" t="s">
        <v>18</v>
      </c>
      <c r="D13" s="5">
        <v>129076748</v>
      </c>
      <c r="E13" s="6" t="s">
        <v>6</v>
      </c>
      <c r="F13" s="12"/>
      <c r="G13" s="12"/>
      <c r="H13" s="12"/>
      <c r="I13" s="12"/>
      <c r="J13" s="12"/>
      <c r="K13" s="12"/>
      <c r="L13" s="12"/>
      <c r="M13" s="12"/>
      <c r="N13" s="12"/>
    </row>
    <row r="14" spans="1:14" s="13" customFormat="1" ht="31.5" x14ac:dyDescent="0.3">
      <c r="A14" s="7" t="s">
        <v>78</v>
      </c>
      <c r="B14" s="8" t="s">
        <v>36</v>
      </c>
      <c r="C14" s="8" t="s">
        <v>18</v>
      </c>
      <c r="D14" s="5">
        <v>94200000</v>
      </c>
      <c r="E14" s="6" t="s">
        <v>6</v>
      </c>
      <c r="F14" s="12"/>
      <c r="G14" s="12"/>
      <c r="H14" s="12"/>
      <c r="I14" s="12"/>
      <c r="J14" s="12"/>
      <c r="K14" s="12"/>
      <c r="L14" s="12"/>
      <c r="M14" s="12"/>
      <c r="N14" s="12"/>
    </row>
    <row r="15" spans="1:14" s="13" customFormat="1" ht="31.5" x14ac:dyDescent="0.3">
      <c r="A15" s="7" t="s">
        <v>79</v>
      </c>
      <c r="B15" s="8" t="s">
        <v>38</v>
      </c>
      <c r="C15" s="8" t="s">
        <v>18</v>
      </c>
      <c r="D15" s="5">
        <v>46990864</v>
      </c>
      <c r="E15" s="6" t="s">
        <v>6</v>
      </c>
      <c r="F15" s="12"/>
      <c r="G15" s="12"/>
      <c r="H15" s="12"/>
      <c r="I15" s="12"/>
      <c r="J15" s="12"/>
      <c r="K15" s="12"/>
      <c r="L15" s="12"/>
      <c r="M15" s="12"/>
      <c r="N15" s="12"/>
    </row>
    <row r="16" spans="1:14" s="13" customFormat="1" ht="31.5" x14ac:dyDescent="0.3">
      <c r="A16" s="7" t="s">
        <v>80</v>
      </c>
      <c r="B16" s="8" t="s">
        <v>61</v>
      </c>
      <c r="C16" s="8" t="s">
        <v>18</v>
      </c>
      <c r="D16" s="5">
        <v>4555179</v>
      </c>
      <c r="E16" s="6" t="s">
        <v>6</v>
      </c>
      <c r="F16" s="12"/>
      <c r="G16" s="12"/>
      <c r="H16" s="12"/>
      <c r="I16" s="12"/>
      <c r="J16" s="12"/>
      <c r="K16" s="12"/>
      <c r="L16" s="12"/>
      <c r="M16" s="12"/>
      <c r="N16" s="12"/>
    </row>
    <row r="17" spans="1:14" s="13" customFormat="1" ht="31.5" x14ac:dyDescent="0.3">
      <c r="A17" s="7" t="s">
        <v>81</v>
      </c>
      <c r="B17" s="8" t="s">
        <v>24</v>
      </c>
      <c r="C17" s="8" t="s">
        <v>18</v>
      </c>
      <c r="D17" s="5">
        <v>6400000</v>
      </c>
      <c r="E17" s="6" t="s">
        <v>6</v>
      </c>
      <c r="F17" s="12"/>
      <c r="G17" s="12"/>
      <c r="H17" s="12"/>
      <c r="I17" s="12"/>
      <c r="J17" s="12"/>
      <c r="K17" s="12"/>
      <c r="L17" s="12"/>
      <c r="M17" s="12"/>
      <c r="N17" s="12"/>
    </row>
    <row r="18" spans="1:14" s="13" customFormat="1" ht="31.5" x14ac:dyDescent="0.3">
      <c r="A18" s="7" t="s">
        <v>82</v>
      </c>
      <c r="B18" s="8" t="s">
        <v>63</v>
      </c>
      <c r="C18" s="8" t="s">
        <v>18</v>
      </c>
      <c r="D18" s="5">
        <v>8411019</v>
      </c>
      <c r="E18" s="6" t="s">
        <v>6</v>
      </c>
      <c r="F18" s="12"/>
      <c r="G18" s="12"/>
      <c r="H18" s="12"/>
      <c r="I18" s="12"/>
      <c r="J18" s="12"/>
      <c r="K18" s="12"/>
      <c r="L18" s="12"/>
      <c r="M18" s="12"/>
      <c r="N18" s="12"/>
    </row>
    <row r="19" spans="1:14" s="13" customFormat="1" ht="31.5" x14ac:dyDescent="0.3">
      <c r="A19" s="7" t="s">
        <v>83</v>
      </c>
      <c r="B19" s="8" t="s">
        <v>54</v>
      </c>
      <c r="C19" s="8" t="s">
        <v>18</v>
      </c>
      <c r="D19" s="5">
        <v>65964686</v>
      </c>
      <c r="E19" s="6" t="s">
        <v>6</v>
      </c>
      <c r="F19" s="12"/>
      <c r="G19" s="12"/>
      <c r="H19" s="12"/>
      <c r="I19" s="12"/>
      <c r="J19" s="12"/>
      <c r="K19" s="12"/>
      <c r="L19" s="12"/>
      <c r="M19" s="12"/>
      <c r="N19" s="12"/>
    </row>
    <row r="20" spans="1:14" s="13" customFormat="1" ht="31.5" x14ac:dyDescent="0.3">
      <c r="A20" s="7" t="s">
        <v>84</v>
      </c>
      <c r="B20" s="8" t="s">
        <v>51</v>
      </c>
      <c r="C20" s="8" t="s">
        <v>18</v>
      </c>
      <c r="D20" s="5">
        <v>17280000</v>
      </c>
      <c r="E20" s="6" t="s">
        <v>6</v>
      </c>
      <c r="F20" s="12"/>
      <c r="G20" s="12"/>
      <c r="H20" s="12"/>
      <c r="I20" s="12"/>
      <c r="J20" s="12"/>
      <c r="K20" s="12"/>
      <c r="L20" s="12"/>
      <c r="M20" s="12"/>
      <c r="N20" s="12"/>
    </row>
    <row r="21" spans="1:14" s="13" customFormat="1" ht="31.5" x14ac:dyDescent="0.3">
      <c r="A21" s="7" t="s">
        <v>85</v>
      </c>
      <c r="B21" s="8" t="s">
        <v>31</v>
      </c>
      <c r="C21" s="8" t="s">
        <v>18</v>
      </c>
      <c r="D21" s="5">
        <v>292684779</v>
      </c>
      <c r="E21" s="6" t="s">
        <v>6</v>
      </c>
      <c r="F21" s="12"/>
      <c r="G21" s="12"/>
      <c r="H21" s="12"/>
      <c r="I21" s="12"/>
      <c r="J21" s="12"/>
      <c r="K21" s="12"/>
      <c r="L21" s="12"/>
      <c r="M21" s="12"/>
      <c r="N21" s="12"/>
    </row>
    <row r="22" spans="1:14" s="13" customFormat="1" ht="31.5" x14ac:dyDescent="0.3">
      <c r="A22" s="7" t="s">
        <v>86</v>
      </c>
      <c r="B22" s="8" t="s">
        <v>32</v>
      </c>
      <c r="C22" s="8" t="s">
        <v>18</v>
      </c>
      <c r="D22" s="5">
        <v>209979777</v>
      </c>
      <c r="E22" s="6" t="s">
        <v>6</v>
      </c>
      <c r="F22" s="12"/>
      <c r="G22" s="12"/>
      <c r="H22" s="12"/>
      <c r="I22" s="12"/>
      <c r="J22" s="12"/>
      <c r="K22" s="12"/>
      <c r="L22" s="12"/>
      <c r="M22" s="12"/>
      <c r="N22" s="12"/>
    </row>
    <row r="23" spans="1:14" s="13" customFormat="1" ht="31.5" x14ac:dyDescent="0.3">
      <c r="A23" s="7" t="s">
        <v>87</v>
      </c>
      <c r="B23" s="8" t="s">
        <v>26</v>
      </c>
      <c r="C23" s="8" t="s">
        <v>18</v>
      </c>
      <c r="D23" s="5">
        <v>224494119</v>
      </c>
      <c r="E23" s="6" t="s">
        <v>6</v>
      </c>
      <c r="F23" s="12"/>
      <c r="G23" s="12"/>
      <c r="H23" s="12"/>
      <c r="I23" s="12"/>
      <c r="J23" s="12"/>
      <c r="K23" s="12"/>
      <c r="L23" s="12"/>
      <c r="M23" s="12"/>
      <c r="N23" s="12"/>
    </row>
    <row r="24" spans="1:14" s="13" customFormat="1" ht="31.5" x14ac:dyDescent="0.3">
      <c r="A24" s="7" t="s">
        <v>88</v>
      </c>
      <c r="B24" s="8" t="s">
        <v>33</v>
      </c>
      <c r="C24" s="8" t="s">
        <v>18</v>
      </c>
      <c r="D24" s="5">
        <v>30128949</v>
      </c>
      <c r="E24" s="6" t="s">
        <v>6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 s="13" customFormat="1" ht="31.5" x14ac:dyDescent="0.3">
      <c r="A25" s="7" t="s">
        <v>89</v>
      </c>
      <c r="B25" s="8" t="s">
        <v>27</v>
      </c>
      <c r="C25" s="8" t="s">
        <v>18</v>
      </c>
      <c r="D25" s="5">
        <v>1200026</v>
      </c>
      <c r="E25" s="6" t="s">
        <v>6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 s="13" customFormat="1" ht="31.5" x14ac:dyDescent="0.3">
      <c r="A26" s="7" t="s">
        <v>90</v>
      </c>
      <c r="B26" s="8" t="s">
        <v>28</v>
      </c>
      <c r="C26" s="8" t="s">
        <v>18</v>
      </c>
      <c r="D26" s="5">
        <v>224350755</v>
      </c>
      <c r="E26" s="6" t="s">
        <v>6</v>
      </c>
      <c r="F26" s="12"/>
      <c r="G26" s="12"/>
      <c r="H26" s="12"/>
      <c r="I26" s="12"/>
      <c r="J26" s="12"/>
      <c r="K26" s="12"/>
      <c r="L26" s="12"/>
      <c r="M26" s="12"/>
      <c r="N26" s="12"/>
    </row>
    <row r="27" spans="1:14" s="13" customFormat="1" ht="31.5" x14ac:dyDescent="0.3">
      <c r="A27" s="7" t="s">
        <v>91</v>
      </c>
      <c r="B27" s="8" t="s">
        <v>64</v>
      </c>
      <c r="C27" s="8" t="s">
        <v>18</v>
      </c>
      <c r="D27" s="5">
        <v>74895509</v>
      </c>
      <c r="E27" s="6" t="s">
        <v>6</v>
      </c>
      <c r="F27" s="12"/>
      <c r="G27" s="12"/>
      <c r="H27" s="12"/>
      <c r="I27" s="12"/>
      <c r="J27" s="12"/>
      <c r="K27" s="12"/>
      <c r="L27" s="12"/>
      <c r="M27" s="12"/>
      <c r="N27" s="12"/>
    </row>
    <row r="28" spans="1:14" s="13" customFormat="1" ht="31.5" x14ac:dyDescent="0.3">
      <c r="A28" s="7" t="s">
        <v>92</v>
      </c>
      <c r="B28" s="8" t="s">
        <v>46</v>
      </c>
      <c r="C28" s="8" t="s">
        <v>18</v>
      </c>
      <c r="D28" s="5">
        <v>26780364</v>
      </c>
      <c r="E28" s="6" t="s">
        <v>6</v>
      </c>
      <c r="F28" s="12"/>
      <c r="G28" s="12"/>
      <c r="H28" s="12"/>
      <c r="I28" s="12"/>
      <c r="J28" s="12"/>
      <c r="K28" s="12"/>
      <c r="L28" s="12"/>
      <c r="M28" s="12"/>
      <c r="N28" s="12"/>
    </row>
    <row r="29" spans="1:14" s="13" customFormat="1" ht="31.5" x14ac:dyDescent="0.3">
      <c r="A29" s="7" t="s">
        <v>93</v>
      </c>
      <c r="B29" s="8" t="s">
        <v>29</v>
      </c>
      <c r="C29" s="8" t="s">
        <v>18</v>
      </c>
      <c r="D29" s="5">
        <v>200231406</v>
      </c>
      <c r="E29" s="6" t="s">
        <v>6</v>
      </c>
      <c r="F29" s="12"/>
      <c r="G29" s="12"/>
      <c r="H29" s="12"/>
      <c r="I29" s="12"/>
      <c r="J29" s="12"/>
      <c r="K29" s="12"/>
      <c r="L29" s="12"/>
      <c r="M29" s="12"/>
      <c r="N29" s="12"/>
    </row>
    <row r="30" spans="1:14" s="13" customFormat="1" ht="31.5" x14ac:dyDescent="0.3">
      <c r="A30" s="7" t="s">
        <v>94</v>
      </c>
      <c r="B30" s="8" t="s">
        <v>37</v>
      </c>
      <c r="C30" s="8" t="s">
        <v>18</v>
      </c>
      <c r="D30" s="5">
        <v>50520000</v>
      </c>
      <c r="E30" s="6" t="s">
        <v>6</v>
      </c>
      <c r="F30" s="12"/>
      <c r="G30" s="12"/>
      <c r="H30" s="12"/>
      <c r="I30" s="12"/>
      <c r="J30" s="12"/>
      <c r="K30" s="12"/>
      <c r="L30" s="12"/>
      <c r="M30" s="12"/>
      <c r="N30" s="12"/>
    </row>
    <row r="31" spans="1:14" s="13" customFormat="1" ht="31.5" x14ac:dyDescent="0.3">
      <c r="A31" s="7" t="s">
        <v>95</v>
      </c>
      <c r="B31" s="8" t="s">
        <v>52</v>
      </c>
      <c r="C31" s="8" t="s">
        <v>18</v>
      </c>
      <c r="D31" s="5">
        <v>27907105</v>
      </c>
      <c r="E31" s="6" t="s">
        <v>6</v>
      </c>
      <c r="F31" s="12"/>
      <c r="G31" s="12"/>
      <c r="H31" s="12"/>
      <c r="I31" s="12"/>
      <c r="J31" s="12"/>
      <c r="K31" s="12"/>
      <c r="L31" s="12"/>
      <c r="M31" s="12"/>
      <c r="N31" s="12"/>
    </row>
    <row r="32" spans="1:14" s="13" customFormat="1" ht="31.5" x14ac:dyDescent="0.3">
      <c r="A32" s="7" t="s">
        <v>96</v>
      </c>
      <c r="B32" s="8" t="s">
        <v>40</v>
      </c>
      <c r="C32" s="8" t="s">
        <v>18</v>
      </c>
      <c r="D32" s="5">
        <v>338464085</v>
      </c>
      <c r="E32" s="6" t="s">
        <v>6</v>
      </c>
      <c r="F32" s="12"/>
      <c r="G32" s="12"/>
      <c r="H32" s="12"/>
      <c r="I32" s="12"/>
      <c r="J32" s="12"/>
      <c r="K32" s="12"/>
      <c r="L32" s="12"/>
      <c r="M32" s="12"/>
      <c r="N32" s="12"/>
    </row>
    <row r="33" spans="1:14" s="13" customFormat="1" ht="31.5" x14ac:dyDescent="0.3">
      <c r="A33" s="7" t="s">
        <v>97</v>
      </c>
      <c r="B33" s="8" t="s">
        <v>50</v>
      </c>
      <c r="C33" s="8" t="s">
        <v>18</v>
      </c>
      <c r="D33" s="5">
        <v>505166489</v>
      </c>
      <c r="E33" s="6" t="s">
        <v>6</v>
      </c>
      <c r="F33" s="12"/>
      <c r="G33" s="12"/>
      <c r="H33" s="12"/>
      <c r="I33" s="12"/>
      <c r="J33" s="12"/>
      <c r="K33" s="12"/>
      <c r="L33" s="12"/>
      <c r="M33" s="12"/>
      <c r="N33" s="12"/>
    </row>
    <row r="34" spans="1:14" s="13" customFormat="1" ht="31.5" x14ac:dyDescent="0.3">
      <c r="A34" s="7" t="s">
        <v>98</v>
      </c>
      <c r="B34" s="8" t="s">
        <v>65</v>
      </c>
      <c r="C34" s="8" t="s">
        <v>18</v>
      </c>
      <c r="D34" s="5">
        <v>246646777</v>
      </c>
      <c r="E34" s="6" t="s">
        <v>6</v>
      </c>
      <c r="F34" s="12"/>
      <c r="G34" s="12"/>
      <c r="H34" s="12"/>
      <c r="I34" s="12"/>
      <c r="J34" s="12"/>
      <c r="K34" s="12"/>
      <c r="L34" s="12"/>
      <c r="M34" s="12"/>
      <c r="N34" s="12"/>
    </row>
    <row r="35" spans="1:14" s="13" customFormat="1" ht="31.5" x14ac:dyDescent="0.3">
      <c r="A35" s="7" t="s">
        <v>99</v>
      </c>
      <c r="B35" s="8" t="s">
        <v>47</v>
      </c>
      <c r="C35" s="8" t="s">
        <v>18</v>
      </c>
      <c r="D35" s="5">
        <v>313833077</v>
      </c>
      <c r="E35" s="6" t="s">
        <v>6</v>
      </c>
      <c r="F35" s="12"/>
      <c r="G35" s="12"/>
      <c r="H35" s="12"/>
      <c r="I35" s="12"/>
      <c r="J35" s="12"/>
      <c r="K35" s="12"/>
      <c r="L35" s="12"/>
      <c r="M35" s="12"/>
      <c r="N35" s="12"/>
    </row>
    <row r="36" spans="1:14" s="13" customFormat="1" ht="31.5" x14ac:dyDescent="0.3">
      <c r="A36" s="7" t="s">
        <v>100</v>
      </c>
      <c r="B36" s="8" t="s">
        <v>49</v>
      </c>
      <c r="C36" s="8" t="s">
        <v>18</v>
      </c>
      <c r="D36" s="5">
        <v>34715162</v>
      </c>
      <c r="E36" s="6" t="s">
        <v>6</v>
      </c>
      <c r="F36" s="12"/>
      <c r="G36" s="12"/>
      <c r="H36" s="12"/>
      <c r="I36" s="12"/>
      <c r="J36" s="12"/>
      <c r="K36" s="12"/>
      <c r="L36" s="12"/>
      <c r="M36" s="12"/>
      <c r="N36" s="12"/>
    </row>
    <row r="37" spans="1:14" s="13" customFormat="1" ht="31.5" x14ac:dyDescent="0.3">
      <c r="A37" s="7" t="s">
        <v>101</v>
      </c>
      <c r="B37" s="8" t="s">
        <v>48</v>
      </c>
      <c r="C37" s="8" t="s">
        <v>18</v>
      </c>
      <c r="D37" s="5">
        <v>39280798</v>
      </c>
      <c r="E37" s="6" t="s">
        <v>6</v>
      </c>
      <c r="F37" s="12"/>
      <c r="G37" s="12"/>
      <c r="H37" s="12"/>
      <c r="I37" s="12"/>
      <c r="J37" s="12"/>
      <c r="K37" s="12"/>
      <c r="L37" s="12"/>
      <c r="M37" s="12"/>
      <c r="N37" s="12"/>
    </row>
    <row r="38" spans="1:14" s="13" customFormat="1" ht="31.5" x14ac:dyDescent="0.3">
      <c r="A38" s="7" t="s">
        <v>102</v>
      </c>
      <c r="B38" s="8" t="s">
        <v>44</v>
      </c>
      <c r="C38" s="8" t="s">
        <v>18</v>
      </c>
      <c r="D38" s="5">
        <v>28115793</v>
      </c>
      <c r="E38" s="6" t="s">
        <v>6</v>
      </c>
      <c r="F38" s="12"/>
      <c r="G38" s="12"/>
      <c r="H38" s="12"/>
      <c r="I38" s="12"/>
      <c r="J38" s="12"/>
      <c r="K38" s="12"/>
      <c r="L38" s="12"/>
      <c r="M38" s="12"/>
      <c r="N38" s="12"/>
    </row>
    <row r="39" spans="1:14" s="13" customFormat="1" ht="31.5" x14ac:dyDescent="0.3">
      <c r="A39" s="7" t="s">
        <v>103</v>
      </c>
      <c r="B39" s="8" t="s">
        <v>66</v>
      </c>
      <c r="C39" s="8" t="s">
        <v>18</v>
      </c>
      <c r="D39" s="5">
        <v>28913705</v>
      </c>
      <c r="E39" s="6" t="s">
        <v>6</v>
      </c>
      <c r="F39" s="12"/>
      <c r="G39" s="12"/>
      <c r="H39" s="12"/>
      <c r="I39" s="12"/>
      <c r="J39" s="12"/>
      <c r="K39" s="12"/>
      <c r="L39" s="12"/>
      <c r="M39" s="12"/>
      <c r="N39" s="12"/>
    </row>
    <row r="40" spans="1:14" s="13" customFormat="1" ht="31.5" x14ac:dyDescent="0.3">
      <c r="A40" s="7" t="s">
        <v>104</v>
      </c>
      <c r="B40" s="8" t="s">
        <v>41</v>
      </c>
      <c r="C40" s="8" t="s">
        <v>18</v>
      </c>
      <c r="D40" s="5">
        <v>11000000</v>
      </c>
      <c r="E40" s="6" t="s">
        <v>6</v>
      </c>
      <c r="F40" s="12"/>
      <c r="G40" s="12"/>
      <c r="H40" s="12"/>
      <c r="I40" s="12"/>
      <c r="J40" s="12"/>
      <c r="K40" s="12"/>
      <c r="L40" s="12"/>
      <c r="M40" s="12"/>
      <c r="N40" s="12"/>
    </row>
    <row r="41" spans="1:14" s="13" customFormat="1" ht="31.5" x14ac:dyDescent="0.3">
      <c r="A41" s="7" t="s">
        <v>105</v>
      </c>
      <c r="B41" s="8" t="s">
        <v>45</v>
      </c>
      <c r="C41" s="8" t="s">
        <v>18</v>
      </c>
      <c r="D41" s="5">
        <v>72620879</v>
      </c>
      <c r="E41" s="6" t="s">
        <v>6</v>
      </c>
      <c r="F41" s="12"/>
      <c r="G41" s="12"/>
      <c r="H41" s="12"/>
      <c r="I41" s="12"/>
      <c r="J41" s="12"/>
      <c r="K41" s="12"/>
      <c r="L41" s="12"/>
      <c r="M41" s="12"/>
      <c r="N41" s="12"/>
    </row>
    <row r="42" spans="1:14" s="13" customFormat="1" ht="31.5" x14ac:dyDescent="0.3">
      <c r="A42" s="7" t="s">
        <v>106</v>
      </c>
      <c r="B42" s="8" t="s">
        <v>62</v>
      </c>
      <c r="C42" s="8" t="s">
        <v>18</v>
      </c>
      <c r="D42" s="5">
        <v>292209804</v>
      </c>
      <c r="E42" s="6" t="s">
        <v>6</v>
      </c>
      <c r="F42" s="12"/>
      <c r="G42" s="12"/>
      <c r="H42" s="12"/>
      <c r="I42" s="12"/>
      <c r="J42" s="12"/>
      <c r="K42" s="12"/>
      <c r="L42" s="12"/>
      <c r="M42" s="12"/>
      <c r="N42" s="12"/>
    </row>
    <row r="43" spans="1:14" s="13" customFormat="1" ht="31.5" x14ac:dyDescent="0.3">
      <c r="A43" s="7" t="s">
        <v>107</v>
      </c>
      <c r="B43" s="8" t="s">
        <v>70</v>
      </c>
      <c r="C43" s="8" t="s">
        <v>18</v>
      </c>
      <c r="D43" s="5">
        <v>26681413</v>
      </c>
      <c r="E43" s="6" t="s">
        <v>6</v>
      </c>
      <c r="F43" s="12"/>
      <c r="G43" s="12"/>
      <c r="H43" s="12"/>
      <c r="I43" s="12"/>
      <c r="J43" s="12"/>
      <c r="K43" s="12"/>
      <c r="L43" s="12"/>
      <c r="M43" s="12"/>
      <c r="N43" s="12"/>
    </row>
    <row r="44" spans="1:14" s="13" customFormat="1" ht="31.5" x14ac:dyDescent="0.3">
      <c r="A44" s="7" t="s">
        <v>108</v>
      </c>
      <c r="B44" s="8" t="s">
        <v>58</v>
      </c>
      <c r="C44" s="8" t="s">
        <v>18</v>
      </c>
      <c r="D44" s="5">
        <v>275373195</v>
      </c>
      <c r="E44" s="6" t="s">
        <v>6</v>
      </c>
      <c r="F44" s="12"/>
      <c r="G44" s="12"/>
      <c r="H44" s="12"/>
      <c r="I44" s="12"/>
      <c r="J44" s="12"/>
      <c r="K44" s="12"/>
      <c r="L44" s="12"/>
      <c r="M44" s="12"/>
      <c r="N44" s="12"/>
    </row>
    <row r="45" spans="1:14" s="13" customFormat="1" ht="31.5" x14ac:dyDescent="0.3">
      <c r="A45" s="7" t="s">
        <v>109</v>
      </c>
      <c r="B45" s="8" t="s">
        <v>59</v>
      </c>
      <c r="C45" s="8" t="s">
        <v>18</v>
      </c>
      <c r="D45" s="5">
        <v>26856744</v>
      </c>
      <c r="E45" s="6" t="s">
        <v>6</v>
      </c>
      <c r="F45" s="12"/>
      <c r="G45" s="12"/>
      <c r="H45" s="12"/>
      <c r="I45" s="12"/>
      <c r="J45" s="12"/>
      <c r="K45" s="12"/>
      <c r="L45" s="12"/>
      <c r="M45" s="12"/>
      <c r="N45" s="12"/>
    </row>
    <row r="46" spans="1:14" s="13" customFormat="1" ht="31.5" x14ac:dyDescent="0.3">
      <c r="A46" s="7" t="s">
        <v>110</v>
      </c>
      <c r="B46" s="8" t="s">
        <v>42</v>
      </c>
      <c r="C46" s="8" t="s">
        <v>18</v>
      </c>
      <c r="D46" s="5">
        <v>9738439</v>
      </c>
      <c r="E46" s="6" t="s">
        <v>6</v>
      </c>
      <c r="F46" s="12"/>
      <c r="G46" s="12"/>
      <c r="H46" s="12"/>
      <c r="I46" s="12"/>
      <c r="J46" s="12"/>
      <c r="K46" s="12"/>
      <c r="L46" s="12"/>
      <c r="M46" s="12"/>
      <c r="N46" s="12"/>
    </row>
    <row r="47" spans="1:14" s="13" customFormat="1" ht="31.5" x14ac:dyDescent="0.3">
      <c r="A47" s="7" t="s">
        <v>111</v>
      </c>
      <c r="B47" s="8" t="s">
        <v>34</v>
      </c>
      <c r="C47" s="8" t="s">
        <v>18</v>
      </c>
      <c r="D47" s="5">
        <v>122308950</v>
      </c>
      <c r="E47" s="6" t="s">
        <v>6</v>
      </c>
      <c r="F47" s="12"/>
      <c r="G47" s="12"/>
      <c r="H47" s="12"/>
      <c r="I47" s="12"/>
      <c r="J47" s="12"/>
      <c r="K47" s="12"/>
      <c r="L47" s="12"/>
      <c r="M47" s="12"/>
      <c r="N47" s="12"/>
    </row>
    <row r="48" spans="1:14" s="13" customFormat="1" ht="31.5" x14ac:dyDescent="0.3">
      <c r="A48" s="7" t="s">
        <v>112</v>
      </c>
      <c r="B48" s="8" t="s">
        <v>43</v>
      </c>
      <c r="C48" s="8" t="s">
        <v>18</v>
      </c>
      <c r="D48" s="5">
        <v>77751340</v>
      </c>
      <c r="E48" s="6" t="s">
        <v>6</v>
      </c>
      <c r="F48" s="12"/>
      <c r="G48" s="12"/>
      <c r="H48" s="12"/>
      <c r="I48" s="12"/>
      <c r="J48" s="12"/>
      <c r="K48" s="12"/>
      <c r="L48" s="12"/>
      <c r="M48" s="12"/>
      <c r="N48" s="12"/>
    </row>
    <row r="49" spans="1:14" s="13" customFormat="1" ht="31.5" x14ac:dyDescent="0.3">
      <c r="A49" s="7" t="s">
        <v>113</v>
      </c>
      <c r="B49" s="8" t="s">
        <v>57</v>
      </c>
      <c r="C49" s="8" t="s">
        <v>18</v>
      </c>
      <c r="D49" s="5">
        <v>99184700</v>
      </c>
      <c r="E49" s="6" t="s">
        <v>6</v>
      </c>
      <c r="F49" s="12"/>
      <c r="G49" s="12"/>
      <c r="H49" s="12"/>
      <c r="I49" s="12"/>
      <c r="J49" s="12"/>
      <c r="K49" s="12"/>
      <c r="L49" s="12"/>
      <c r="M49" s="12"/>
      <c r="N49" s="12"/>
    </row>
    <row r="50" spans="1:14" s="13" customFormat="1" ht="31.5" x14ac:dyDescent="0.3">
      <c r="A50" s="7" t="s">
        <v>114</v>
      </c>
      <c r="B50" s="8" t="s">
        <v>16</v>
      </c>
      <c r="C50" s="8" t="s">
        <v>18</v>
      </c>
      <c r="D50" s="5">
        <v>130073052</v>
      </c>
      <c r="E50" s="6" t="s">
        <v>6</v>
      </c>
      <c r="F50" s="12"/>
      <c r="G50" s="12"/>
      <c r="H50" s="12"/>
      <c r="I50" s="12"/>
      <c r="J50" s="12"/>
      <c r="K50" s="12"/>
      <c r="L50" s="12"/>
      <c r="M50" s="12"/>
      <c r="N50" s="12"/>
    </row>
    <row r="51" spans="1:14" s="13" customFormat="1" ht="31.5" x14ac:dyDescent="0.3">
      <c r="A51" s="7" t="s">
        <v>115</v>
      </c>
      <c r="B51" s="8" t="s">
        <v>15</v>
      </c>
      <c r="C51" s="8" t="s">
        <v>18</v>
      </c>
      <c r="D51" s="5">
        <v>221847533</v>
      </c>
      <c r="E51" s="6" t="s">
        <v>6</v>
      </c>
      <c r="F51" s="12"/>
      <c r="G51" s="12"/>
      <c r="H51" s="12"/>
      <c r="I51" s="12"/>
      <c r="J51" s="12"/>
      <c r="K51" s="12"/>
      <c r="L51" s="12"/>
      <c r="M51" s="12"/>
      <c r="N51" s="12"/>
    </row>
    <row r="52" spans="1:14" s="13" customFormat="1" ht="31.5" x14ac:dyDescent="0.3">
      <c r="A52" s="7" t="s">
        <v>116</v>
      </c>
      <c r="B52" s="8" t="s">
        <v>67</v>
      </c>
      <c r="C52" s="8" t="s">
        <v>18</v>
      </c>
      <c r="D52" s="5">
        <v>275154078</v>
      </c>
      <c r="E52" s="6" t="s">
        <v>6</v>
      </c>
      <c r="F52" s="12"/>
      <c r="G52" s="12"/>
      <c r="H52" s="12"/>
      <c r="I52" s="12"/>
      <c r="J52" s="12"/>
      <c r="K52" s="12"/>
      <c r="L52" s="12"/>
      <c r="M52" s="12"/>
      <c r="N52" s="12"/>
    </row>
    <row r="53" spans="1:14" s="13" customFormat="1" ht="31.5" x14ac:dyDescent="0.3">
      <c r="A53" s="7" t="s">
        <v>117</v>
      </c>
      <c r="B53" s="8" t="s">
        <v>14</v>
      </c>
      <c r="C53" s="8" t="s">
        <v>18</v>
      </c>
      <c r="D53" s="5">
        <v>1202847</v>
      </c>
      <c r="E53" s="6" t="s">
        <v>6</v>
      </c>
      <c r="F53" s="12"/>
      <c r="G53" s="12"/>
      <c r="H53" s="12"/>
      <c r="I53" s="12"/>
      <c r="J53" s="12"/>
      <c r="K53" s="12"/>
      <c r="L53" s="12"/>
      <c r="M53" s="12"/>
      <c r="N53" s="12"/>
    </row>
    <row r="54" spans="1:14" s="13" customFormat="1" ht="31.5" x14ac:dyDescent="0.3">
      <c r="A54" s="7" t="s">
        <v>118</v>
      </c>
      <c r="B54" s="8" t="s">
        <v>13</v>
      </c>
      <c r="C54" s="8" t="s">
        <v>18</v>
      </c>
      <c r="D54" s="5">
        <v>171000000</v>
      </c>
      <c r="E54" s="6" t="s">
        <v>6</v>
      </c>
      <c r="F54" s="12"/>
      <c r="G54" s="12"/>
      <c r="H54" s="12"/>
      <c r="I54" s="12"/>
      <c r="J54" s="12"/>
      <c r="K54" s="12"/>
      <c r="L54" s="12"/>
      <c r="M54" s="12"/>
      <c r="N54" s="12"/>
    </row>
    <row r="55" spans="1:14" s="13" customFormat="1" ht="31.5" x14ac:dyDescent="0.3">
      <c r="A55" s="7" t="s">
        <v>119</v>
      </c>
      <c r="B55" s="8" t="s">
        <v>7</v>
      </c>
      <c r="C55" s="8" t="s">
        <v>18</v>
      </c>
      <c r="D55" s="5">
        <v>30002071</v>
      </c>
      <c r="E55" s="6" t="s">
        <v>6</v>
      </c>
      <c r="F55" s="12"/>
      <c r="G55" s="12"/>
      <c r="H55" s="12"/>
      <c r="I55" s="12"/>
      <c r="J55" s="12"/>
      <c r="K55" s="12"/>
      <c r="L55" s="12"/>
      <c r="M55" s="12"/>
      <c r="N55" s="12"/>
    </row>
    <row r="56" spans="1:14" s="13" customFormat="1" ht="31.5" x14ac:dyDescent="0.3">
      <c r="A56" s="7" t="s">
        <v>120</v>
      </c>
      <c r="B56" s="8" t="s">
        <v>60</v>
      </c>
      <c r="C56" s="8" t="s">
        <v>18</v>
      </c>
      <c r="D56" s="5">
        <v>2427972</v>
      </c>
      <c r="E56" s="6" t="s">
        <v>6</v>
      </c>
      <c r="F56" s="12"/>
      <c r="G56" s="12"/>
      <c r="H56" s="12"/>
      <c r="I56" s="12"/>
      <c r="J56" s="12"/>
      <c r="K56" s="12"/>
      <c r="L56" s="12"/>
      <c r="M56" s="12"/>
      <c r="N56" s="12"/>
    </row>
    <row r="57" spans="1:14" s="13" customFormat="1" ht="31.5" x14ac:dyDescent="0.3">
      <c r="A57" s="7" t="s">
        <v>121</v>
      </c>
      <c r="B57" s="8" t="s">
        <v>10</v>
      </c>
      <c r="C57" s="8" t="s">
        <v>18</v>
      </c>
      <c r="D57" s="5">
        <v>179340534</v>
      </c>
      <c r="E57" s="6" t="s">
        <v>6</v>
      </c>
      <c r="F57" s="12"/>
      <c r="G57" s="12"/>
      <c r="H57" s="12"/>
      <c r="I57" s="12"/>
      <c r="J57" s="12"/>
      <c r="K57" s="12"/>
      <c r="L57" s="12"/>
      <c r="M57" s="12"/>
      <c r="N57" s="12"/>
    </row>
    <row r="58" spans="1:14" s="13" customFormat="1" ht="31.5" x14ac:dyDescent="0.3">
      <c r="A58" s="7" t="s">
        <v>122</v>
      </c>
      <c r="B58" s="8" t="s">
        <v>17</v>
      </c>
      <c r="C58" s="8" t="s">
        <v>18</v>
      </c>
      <c r="D58" s="5">
        <v>138968535</v>
      </c>
      <c r="E58" s="6" t="s">
        <v>6</v>
      </c>
      <c r="F58" s="12"/>
      <c r="G58" s="12"/>
      <c r="H58" s="12"/>
      <c r="I58" s="12"/>
      <c r="J58" s="12"/>
      <c r="K58" s="12"/>
      <c r="L58" s="12"/>
      <c r="M58" s="12"/>
      <c r="N58" s="12"/>
    </row>
    <row r="59" spans="1:14" s="13" customFormat="1" ht="31.5" x14ac:dyDescent="0.3">
      <c r="A59" s="7" t="s">
        <v>123</v>
      </c>
      <c r="B59" s="8" t="s">
        <v>12</v>
      </c>
      <c r="C59" s="8" t="s">
        <v>18</v>
      </c>
      <c r="D59" s="5">
        <v>21541898</v>
      </c>
      <c r="E59" s="6" t="s">
        <v>6</v>
      </c>
      <c r="F59" s="12"/>
      <c r="G59" s="12"/>
      <c r="H59" s="12"/>
      <c r="I59" s="12"/>
      <c r="J59" s="12"/>
      <c r="K59" s="12"/>
      <c r="L59" s="12"/>
      <c r="M59" s="12"/>
      <c r="N59" s="12"/>
    </row>
    <row r="60" spans="1:14" s="13" customFormat="1" ht="31.5" x14ac:dyDescent="0.3">
      <c r="A60" s="7" t="s">
        <v>124</v>
      </c>
      <c r="B60" s="8" t="s">
        <v>68</v>
      </c>
      <c r="C60" s="8" t="s">
        <v>18</v>
      </c>
      <c r="D60" s="5">
        <v>123306100</v>
      </c>
      <c r="E60" s="6" t="s">
        <v>6</v>
      </c>
      <c r="F60" s="12"/>
      <c r="G60" s="12"/>
      <c r="H60" s="12"/>
      <c r="I60" s="12"/>
      <c r="J60" s="12"/>
      <c r="K60" s="12"/>
      <c r="L60" s="12"/>
      <c r="M60" s="12"/>
      <c r="N60" s="12"/>
    </row>
    <row r="61" spans="1:14" s="13" customFormat="1" ht="31.5" x14ac:dyDescent="0.3">
      <c r="A61" s="7" t="s">
        <v>125</v>
      </c>
      <c r="B61" s="8" t="s">
        <v>8</v>
      </c>
      <c r="C61" s="8" t="s">
        <v>18</v>
      </c>
      <c r="D61" s="5">
        <v>21261390</v>
      </c>
      <c r="E61" s="6" t="s">
        <v>6</v>
      </c>
      <c r="F61" s="12"/>
      <c r="G61" s="12"/>
      <c r="H61" s="12"/>
      <c r="I61" s="12"/>
      <c r="J61" s="12"/>
      <c r="K61" s="12"/>
      <c r="L61" s="12"/>
      <c r="M61" s="12"/>
      <c r="N61" s="12"/>
    </row>
    <row r="62" spans="1:14" s="13" customFormat="1" ht="31.5" x14ac:dyDescent="0.3">
      <c r="A62" s="7" t="s">
        <v>126</v>
      </c>
      <c r="B62" s="8" t="s">
        <v>9</v>
      </c>
      <c r="C62" s="8" t="s">
        <v>18</v>
      </c>
      <c r="D62" s="5">
        <v>77861815</v>
      </c>
      <c r="E62" s="6" t="s">
        <v>6</v>
      </c>
      <c r="F62" s="12"/>
      <c r="G62" s="12"/>
      <c r="H62" s="12"/>
      <c r="I62" s="12"/>
      <c r="J62" s="12"/>
      <c r="K62" s="12"/>
      <c r="L62" s="12"/>
      <c r="M62" s="12"/>
      <c r="N62" s="12"/>
    </row>
    <row r="63" spans="1:14" s="13" customFormat="1" ht="31.5" x14ac:dyDescent="0.3">
      <c r="A63" s="7" t="s">
        <v>127</v>
      </c>
      <c r="B63" s="8" t="s">
        <v>11</v>
      </c>
      <c r="C63" s="8" t="s">
        <v>18</v>
      </c>
      <c r="D63" s="5">
        <v>31969207</v>
      </c>
      <c r="E63" s="6" t="s">
        <v>6</v>
      </c>
      <c r="F63" s="12"/>
      <c r="G63" s="12"/>
      <c r="H63" s="12"/>
      <c r="I63" s="12"/>
      <c r="J63" s="12"/>
      <c r="K63" s="12"/>
      <c r="L63" s="12"/>
      <c r="M63" s="12"/>
      <c r="N63" s="12"/>
    </row>
    <row r="64" spans="1:14" s="13" customFormat="1" ht="31.5" x14ac:dyDescent="0.3">
      <c r="A64" s="7" t="s">
        <v>128</v>
      </c>
      <c r="B64" s="8" t="s">
        <v>69</v>
      </c>
      <c r="C64" s="8" t="s">
        <v>18</v>
      </c>
      <c r="D64" s="5">
        <v>60157218</v>
      </c>
      <c r="E64" s="6" t="s">
        <v>6</v>
      </c>
      <c r="F64" s="12"/>
      <c r="G64" s="12"/>
      <c r="H64" s="12"/>
      <c r="I64" s="12"/>
      <c r="J64" s="12"/>
      <c r="K64" s="12"/>
      <c r="L64" s="12"/>
      <c r="M64" s="12"/>
      <c r="N64" s="12"/>
    </row>
    <row r="65" spans="1:5" ht="24" customHeight="1" x14ac:dyDescent="0.3">
      <c r="A65" s="2"/>
      <c r="B65" s="10" t="s">
        <v>4</v>
      </c>
      <c r="C65" s="1"/>
      <c r="D65" s="11">
        <f>SUM(D7:D64)</f>
        <v>7805527958</v>
      </c>
      <c r="E65" s="9"/>
    </row>
    <row r="66" spans="1:5" ht="43.9" customHeight="1" x14ac:dyDescent="0.3">
      <c r="A66" s="18" t="s">
        <v>129</v>
      </c>
      <c r="B66" s="18"/>
      <c r="C66" s="18"/>
      <c r="D66" s="18"/>
      <c r="E66" s="18"/>
    </row>
  </sheetData>
  <autoFilter ref="A6:N6"/>
  <mergeCells count="7">
    <mergeCell ref="A66:E66"/>
    <mergeCell ref="A1:B1"/>
    <mergeCell ref="C1:D1"/>
    <mergeCell ref="A2:B2"/>
    <mergeCell ref="C2:D2"/>
    <mergeCell ref="A4:E4"/>
    <mergeCell ref="A5:E5"/>
  </mergeCells>
  <printOptions horizontalCentered="1"/>
  <pageMargins left="0.25" right="0.25" top="0.5" bottom="0.25" header="0.5" footer="0.25"/>
  <pageSetup scale="85" orientation="portrait" r:id="rId1"/>
  <headerFoot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HỢP CHUYỂN NGUỒN 2022-2023</vt:lpstr>
      <vt:lpstr>'TỔNG HỢP CHUYỂN NGUỒN 2022-2023'!Print_Titles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TRUMIPHA</dc:creator>
  <cp:lastModifiedBy>Admin</cp:lastModifiedBy>
  <cp:lastPrinted>2023-04-10T04:35:49Z</cp:lastPrinted>
  <dcterms:created xsi:type="dcterms:W3CDTF">2018-01-08T03:06:58Z</dcterms:created>
  <dcterms:modified xsi:type="dcterms:W3CDTF">2023-04-10T04:35:53Z</dcterms:modified>
</cp:coreProperties>
</file>